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ergingmarketft.sharepoint.com/sites/EMFT/Shared Documents/Content/Abu Dhabi/Mubadala/Comparative Data Analytics, Tools &amp; Research/"/>
    </mc:Choice>
  </mc:AlternateContent>
  <xr:revisionPtr revIDLastSave="0" documentId="8_{64EACEC3-3B78-4855-A3EB-D3884798A2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rtfolio Info" sheetId="9" r:id="rId1"/>
    <sheet name="Company Info" sheetId="2" r:id="rId2"/>
    <sheet name="Countries + Regions" sheetId="7" r:id="rId3"/>
  </sheets>
  <definedNames>
    <definedName name="_xlnm._FilterDatabase" localSheetId="0" hidden="1">'Portfolio Info'!$A$1:$K$101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9" l="1"/>
</calcChain>
</file>

<file path=xl/sharedStrings.xml><?xml version="1.0" encoding="utf-8"?>
<sst xmlns="http://schemas.openxmlformats.org/spreadsheetml/2006/main" count="446" uniqueCount="145">
  <si>
    <t>Company ID</t>
  </si>
  <si>
    <t>Date</t>
  </si>
  <si>
    <t>Original investment ($M)</t>
  </si>
  <si>
    <t>Initial Valuation ($M)</t>
  </si>
  <si>
    <t>Current Valuation ($M)</t>
  </si>
  <si>
    <t>Dividend 2018</t>
  </si>
  <si>
    <t>Dividend 2019</t>
  </si>
  <si>
    <t>Dividend 2020</t>
  </si>
  <si>
    <t>Dividend 2021</t>
  </si>
  <si>
    <t>Dividend 2022</t>
  </si>
  <si>
    <t>Veritas Industries</t>
  </si>
  <si>
    <t>Stratton Enterprises</t>
  </si>
  <si>
    <t>Crestmont Holdings</t>
  </si>
  <si>
    <t>Vanguard Solutions</t>
  </si>
  <si>
    <t>Horizon Systems</t>
  </si>
  <si>
    <t>Sterling Global</t>
  </si>
  <si>
    <t>Ascendia Technologies</t>
  </si>
  <si>
    <t>Promethean Innovations</t>
  </si>
  <si>
    <t>Truemark Ventures</t>
  </si>
  <si>
    <t>Epiphany Labs</t>
  </si>
  <si>
    <t>Concordia Consulting</t>
  </si>
  <si>
    <t>Empyrean Analytics</t>
  </si>
  <si>
    <t>Zenith Partners</t>
  </si>
  <si>
    <t>Elysium Technologies</t>
  </si>
  <si>
    <t>Paramount Holdings</t>
  </si>
  <si>
    <t>Summit Solutions</t>
  </si>
  <si>
    <t>Meridian Systems</t>
  </si>
  <si>
    <t>Novus Dynamics</t>
  </si>
  <si>
    <t>Equinox Solutions</t>
  </si>
  <si>
    <t>Synergy Innovations</t>
  </si>
  <si>
    <t>Nexus Holdings</t>
  </si>
  <si>
    <t>Visionary Concepts</t>
  </si>
  <si>
    <t>Endeavor Enterprises</t>
  </si>
  <si>
    <t>Stellar Strategies</t>
  </si>
  <si>
    <t>Aurora Labs</t>
  </si>
  <si>
    <t>Pinnacle Ventures</t>
  </si>
  <si>
    <t>Acuity Systems</t>
  </si>
  <si>
    <t>Genesis Analytics</t>
  </si>
  <si>
    <t>Apex Innovations</t>
  </si>
  <si>
    <t>Vanguard Capital</t>
  </si>
  <si>
    <t>Harmonia Technologies</t>
  </si>
  <si>
    <t>Astral Solutions</t>
  </si>
  <si>
    <t>Ascendant Ventures</t>
  </si>
  <si>
    <t>Valiant Holdings</t>
  </si>
  <si>
    <t>Proxima Partners</t>
  </si>
  <si>
    <t>Precision Dynamics</t>
  </si>
  <si>
    <t>Momentum Systems</t>
  </si>
  <si>
    <t>Verdant Strategies</t>
  </si>
  <si>
    <t>Innovare Labs</t>
  </si>
  <si>
    <t>Quantum Solutions</t>
  </si>
  <si>
    <t>Epoch Enterprises</t>
  </si>
  <si>
    <t>Seraphim Analytics</t>
  </si>
  <si>
    <t>Primus Holdings</t>
  </si>
  <si>
    <t>Synergia Technologies</t>
  </si>
  <si>
    <t>Cognizant Innovations</t>
  </si>
  <si>
    <t>TruNorth Solutions</t>
  </si>
  <si>
    <t>Solstice Ventures</t>
  </si>
  <si>
    <t>Eureka Partners</t>
  </si>
  <si>
    <t>Dominion Systems</t>
  </si>
  <si>
    <t>Integra Consulting</t>
  </si>
  <si>
    <t>Prodigy Analytics</t>
  </si>
  <si>
    <t>Kinetic Innovations</t>
  </si>
  <si>
    <t>NexGen Technologies</t>
  </si>
  <si>
    <t>Stratosphere Solutions</t>
  </si>
  <si>
    <t>Aurum Capital</t>
  </si>
  <si>
    <t>Optima Enterprises</t>
  </si>
  <si>
    <t>Avantgarde Analytics</t>
  </si>
  <si>
    <t>Radiant Holdings</t>
  </si>
  <si>
    <t>Vigilant Ventures</t>
  </si>
  <si>
    <t>Synterra Solutions</t>
  </si>
  <si>
    <t>Infinia Dynamics</t>
  </si>
  <si>
    <t>Paradigm Partners</t>
  </si>
  <si>
    <t>AlphaWave Innovations</t>
  </si>
  <si>
    <t>Zephyr Holdings</t>
  </si>
  <si>
    <t>Catalyst Technologies</t>
  </si>
  <si>
    <t>Quantum Analytics</t>
  </si>
  <si>
    <t>TerraNova Ventures</t>
  </si>
  <si>
    <t>Verity Systems</t>
  </si>
  <si>
    <t>Elite Innovations</t>
  </si>
  <si>
    <t>Arcadia Solutions</t>
  </si>
  <si>
    <t>Synergy Capital</t>
  </si>
  <si>
    <t>NovaTech Holdings</t>
  </si>
  <si>
    <t>Apex Strategies</t>
  </si>
  <si>
    <t>Aegis Analytics</t>
  </si>
  <si>
    <t>Luminary Innovations</t>
  </si>
  <si>
    <t>VentureWave Partners</t>
  </si>
  <si>
    <t>Valor Dynamics</t>
  </si>
  <si>
    <t>Epochal Solutions</t>
  </si>
  <si>
    <t>Innovaris Ventures</t>
  </si>
  <si>
    <t>Solstice Systems</t>
  </si>
  <si>
    <t>Pivotal Analytics</t>
  </si>
  <si>
    <t>Synchrony Holdings</t>
  </si>
  <si>
    <t>TechnaSys Solutions</t>
  </si>
  <si>
    <t>Intrepid Ventures</t>
  </si>
  <si>
    <t>Virtuoso Innovations</t>
  </si>
  <si>
    <t>Veridium Partners</t>
  </si>
  <si>
    <t>Insight Dynamics</t>
  </si>
  <si>
    <t>Ascend Analytics</t>
  </si>
  <si>
    <t>TerraNova Technologies</t>
  </si>
  <si>
    <t>TruVision Holdings</t>
  </si>
  <si>
    <t>Synergia Innovations</t>
  </si>
  <si>
    <t>QuantumWave Ventures</t>
  </si>
  <si>
    <t>Radiant Strategies</t>
  </si>
  <si>
    <t>Seraphic Analytics</t>
  </si>
  <si>
    <t>AlphaPeak Solutions</t>
  </si>
  <si>
    <t>Zephyr Dynamics</t>
  </si>
  <si>
    <t>Catalyst Innovations</t>
  </si>
  <si>
    <t>Kinetic Capital</t>
  </si>
  <si>
    <t>Aurum Analytics</t>
  </si>
  <si>
    <t>Optimal Ventures</t>
  </si>
  <si>
    <t>Company Name</t>
  </si>
  <si>
    <t>Sector</t>
  </si>
  <si>
    <t>Country</t>
  </si>
  <si>
    <t>Business Services</t>
  </si>
  <si>
    <t>United Arab Emirates</t>
  </si>
  <si>
    <t>Consumer</t>
  </si>
  <si>
    <t>China</t>
  </si>
  <si>
    <t>Technology</t>
  </si>
  <si>
    <t>France</t>
  </si>
  <si>
    <t>Financials</t>
  </si>
  <si>
    <t>United States</t>
  </si>
  <si>
    <t>Materials</t>
  </si>
  <si>
    <t>Switzerland</t>
  </si>
  <si>
    <t>United Kingdom</t>
  </si>
  <si>
    <t>Healthcare</t>
  </si>
  <si>
    <t>Real Estate &amp; Infrastructure</t>
  </si>
  <si>
    <t>Turkey</t>
  </si>
  <si>
    <t>Russia</t>
  </si>
  <si>
    <t>Life Sciences</t>
  </si>
  <si>
    <t>Brazil</t>
  </si>
  <si>
    <t>Netherlands</t>
  </si>
  <si>
    <t>Australia</t>
  </si>
  <si>
    <t>Spain</t>
  </si>
  <si>
    <t>Singapore</t>
  </si>
  <si>
    <t>India</t>
  </si>
  <si>
    <t>Energy</t>
  </si>
  <si>
    <t>Canada</t>
  </si>
  <si>
    <t>Utilities</t>
  </si>
  <si>
    <t>Industries</t>
  </si>
  <si>
    <t>Region</t>
  </si>
  <si>
    <t>South America</t>
  </si>
  <si>
    <t>North America</t>
  </si>
  <si>
    <t>Asia</t>
  </si>
  <si>
    <t>Europe</t>
  </si>
  <si>
    <t>Middle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</si>
</sst>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d\-mmm\-yy;@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0" xfId="0" applyBorder="1"/>
    <xf numFmtId="0" fontId="0" fillId="33" borderId="10" xfId="0" applyFill="1" applyBorder="1"/>
    <xf numFmtId="166" fontId="0" fillId="0" borderId="10" xfId="43" applyNumberFormat="1" applyFont="1" applyBorder="1"/>
    <xf numFmtId="166" fontId="0" fillId="0" borderId="10" xfId="43" applyNumberFormat="1" applyFont="1" applyFill="1" applyBorder="1"/>
    <xf numFmtId="2" fontId="0" fillId="0" borderId="0" xfId="0" applyNumberFormat="1"/>
    <xf numFmtId="49" fontId="0" fillId="0" borderId="10" xfId="1" applyNumberFormat="1" applyFont="1" applyBorder="1"/>
    <xf numFmtId="49" fontId="0" fillId="0" borderId="10" xfId="1" applyNumberFormat="1" applyFont="1" applyFill="1" applyBorder="1"/>
    <xf numFmtId="49" fontId="0" fillId="0" borderId="0" xfId="0" applyNumberFormat="1"/>
    <xf numFmtId="1" fontId="0" fillId="0" borderId="10" xfId="0" applyNumberFormat="1" applyBorder="1"/>
    <xf numFmtId="0" fontId="0" fillId="0" borderId="10" xfId="0" applyBorder="1" applyAlignment="1">
      <alignment horizontal="left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urrency" xfId="43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830A7-8281-4846-BDC8-B78C2A6D2B58}">
  <dimension ref="A1:XEU112"/>
  <sheetViews>
    <sheetView showGridLines="0" tabSelected="1" zoomScaleNormal="211" workbookViewId="0">
      <pane ySplit="1" topLeftCell="A2" activePane="bottomLeft" state="frozen"/>
      <selection pane="bottomLeft" activeCell="B2" sqref="B2"/>
    </sheetView>
  </sheetViews>
  <sheetFormatPr defaultColWidth="10.59765625" defaultRowHeight="15.6" x14ac:dyDescent="0.3"/>
  <cols>
    <col min="1" max="1" width="13.3984375" bestFit="1" customWidth="1"/>
    <col min="2" max="2" width="26.3984375" bestFit="1" customWidth="1"/>
    <col min="3" max="3" width="10" bestFit="1" customWidth="1"/>
    <col min="4" max="4" width="24.59765625" bestFit="1" customWidth="1"/>
    <col min="5" max="5" width="21.3984375" bestFit="1" customWidth="1"/>
    <col min="6" max="6" width="22.59765625" bestFit="1" customWidth="1"/>
    <col min="7" max="11" width="15.09765625" bestFit="1" customWidth="1"/>
  </cols>
  <sheetData>
    <row r="1" spans="1:12" x14ac:dyDescent="0.3">
      <c r="A1" s="2" t="s">
        <v>0</v>
      </c>
      <c r="B1" s="2" t="str">
        <f>VLOOKUP(A1,'Company Info'!$A$1:$D$101,2,0)</f>
        <v>Company Name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2" x14ac:dyDescent="0.3">
      <c r="A2" s="9">
        <v>1</v>
      </c>
      <c r="B2" s="1" t="s">
        <v>10</v>
      </c>
      <c r="C2" s="3">
        <v>44593</v>
      </c>
      <c r="D2" s="6">
        <v>554.13</v>
      </c>
      <c r="E2" s="6">
        <v>3078.5</v>
      </c>
      <c r="F2" s="6">
        <v>3722</v>
      </c>
      <c r="G2" s="6"/>
      <c r="H2" s="6"/>
      <c r="I2" s="6"/>
      <c r="J2" s="6"/>
      <c r="K2" s="6">
        <v>29.776</v>
      </c>
    </row>
    <row r="3" spans="1:12" x14ac:dyDescent="0.3">
      <c r="A3" s="9">
        <v>2</v>
      </c>
      <c r="B3" s="1" t="s">
        <v>11</v>
      </c>
      <c r="C3" s="3">
        <v>43891</v>
      </c>
      <c r="D3" s="6">
        <v>73.14</v>
      </c>
      <c r="E3" s="6">
        <v>365.7</v>
      </c>
      <c r="F3" s="6">
        <v>512</v>
      </c>
      <c r="G3" s="6"/>
      <c r="H3" s="6"/>
      <c r="I3" s="6">
        <v>0</v>
      </c>
      <c r="J3" s="6">
        <v>1.4</v>
      </c>
      <c r="K3" s="6">
        <v>3.0720000000000001</v>
      </c>
      <c r="L3" s="8"/>
    </row>
    <row r="4" spans="1:12" x14ac:dyDescent="0.3">
      <c r="A4" s="9">
        <v>3</v>
      </c>
      <c r="B4" s="1" t="s">
        <v>12</v>
      </c>
      <c r="C4" s="3">
        <v>44774</v>
      </c>
      <c r="D4" s="6">
        <v>839.10599999999999</v>
      </c>
      <c r="E4" s="6">
        <v>4661.7</v>
      </c>
      <c r="F4" s="6">
        <v>4938</v>
      </c>
      <c r="G4" s="6"/>
      <c r="H4" s="6"/>
      <c r="I4" s="6"/>
      <c r="J4" s="6"/>
      <c r="K4" s="6">
        <v>29.628</v>
      </c>
    </row>
    <row r="5" spans="1:12" x14ac:dyDescent="0.3">
      <c r="A5" s="9">
        <v>4</v>
      </c>
      <c r="B5" s="1" t="s">
        <v>13</v>
      </c>
      <c r="C5" s="3">
        <v>43800</v>
      </c>
      <c r="D5" s="6">
        <v>55.16</v>
      </c>
      <c r="E5" s="6">
        <v>197</v>
      </c>
      <c r="F5" s="6">
        <v>271.86</v>
      </c>
      <c r="G5" s="6"/>
      <c r="H5" s="6">
        <v>0.4</v>
      </c>
      <c r="I5" s="6">
        <v>0</v>
      </c>
      <c r="J5" s="6">
        <v>0.9</v>
      </c>
      <c r="K5" s="6">
        <v>2.4467400000000001</v>
      </c>
    </row>
    <row r="6" spans="1:12" x14ac:dyDescent="0.3">
      <c r="A6" s="9">
        <v>5</v>
      </c>
      <c r="B6" s="1" t="s">
        <v>14</v>
      </c>
      <c r="C6" s="3">
        <v>43952</v>
      </c>
      <c r="D6" s="6">
        <v>1077.42</v>
      </c>
      <c r="E6" s="6">
        <v>5387.1</v>
      </c>
      <c r="F6" s="6">
        <v>10612.587</v>
      </c>
      <c r="G6" s="6"/>
      <c r="H6" s="6"/>
      <c r="I6" s="6">
        <v>0</v>
      </c>
      <c r="J6" s="6">
        <v>8.1300000000000008</v>
      </c>
      <c r="K6" s="6">
        <v>10.612587</v>
      </c>
    </row>
    <row r="7" spans="1:12" x14ac:dyDescent="0.3">
      <c r="A7" s="9">
        <v>6</v>
      </c>
      <c r="B7" s="1" t="s">
        <v>15</v>
      </c>
      <c r="C7" s="3">
        <v>44197</v>
      </c>
      <c r="D7" s="6">
        <v>54.677999999999997</v>
      </c>
      <c r="E7" s="6">
        <v>210.3</v>
      </c>
      <c r="F7" s="6">
        <v>190</v>
      </c>
      <c r="G7" s="6"/>
      <c r="H7" s="6"/>
      <c r="I7" s="6"/>
      <c r="J7" s="6">
        <v>3</v>
      </c>
      <c r="K7" s="6">
        <v>0</v>
      </c>
    </row>
    <row r="8" spans="1:12" x14ac:dyDescent="0.3">
      <c r="A8" s="9">
        <v>7</v>
      </c>
      <c r="B8" s="1" t="s">
        <v>16</v>
      </c>
      <c r="C8" s="3">
        <v>43770</v>
      </c>
      <c r="D8" s="6">
        <v>837.66</v>
      </c>
      <c r="E8" s="6">
        <v>2792.2</v>
      </c>
      <c r="F8" s="6">
        <v>1807</v>
      </c>
      <c r="G8" s="6"/>
      <c r="H8" s="6">
        <v>0</v>
      </c>
      <c r="I8" s="6">
        <v>0</v>
      </c>
      <c r="J8" s="6">
        <v>0.45</v>
      </c>
      <c r="K8" s="6">
        <v>0</v>
      </c>
    </row>
    <row r="9" spans="1:12" x14ac:dyDescent="0.3">
      <c r="A9" s="9">
        <v>8</v>
      </c>
      <c r="B9" s="1" t="s">
        <v>17</v>
      </c>
      <c r="C9" s="3">
        <v>44470</v>
      </c>
      <c r="D9" s="6">
        <v>44.62</v>
      </c>
      <c r="E9" s="6">
        <v>223.1</v>
      </c>
      <c r="F9" s="6">
        <v>254</v>
      </c>
      <c r="G9" s="6"/>
      <c r="H9" s="6"/>
      <c r="I9" s="6"/>
      <c r="J9" s="6">
        <v>1</v>
      </c>
      <c r="K9" s="6">
        <v>0.254</v>
      </c>
    </row>
    <row r="10" spans="1:12" x14ac:dyDescent="0.3">
      <c r="A10" s="9">
        <v>9</v>
      </c>
      <c r="B10" s="1" t="s">
        <v>18</v>
      </c>
      <c r="C10" s="3">
        <v>43983</v>
      </c>
      <c r="D10" s="6">
        <v>1595.884</v>
      </c>
      <c r="E10" s="6">
        <v>3003</v>
      </c>
      <c r="F10" s="6">
        <v>7603</v>
      </c>
      <c r="G10" s="7"/>
      <c r="H10" s="7"/>
      <c r="I10" s="7">
        <v>1.21</v>
      </c>
      <c r="J10" s="7">
        <v>23.47</v>
      </c>
      <c r="K10" s="7">
        <v>76.03</v>
      </c>
    </row>
    <row r="11" spans="1:12" x14ac:dyDescent="0.3">
      <c r="A11" s="9">
        <v>10</v>
      </c>
      <c r="B11" s="1" t="s">
        <v>19</v>
      </c>
      <c r="C11" s="3">
        <v>44166</v>
      </c>
      <c r="D11" s="6">
        <v>67.177000000000007</v>
      </c>
      <c r="E11" s="6">
        <v>216.7</v>
      </c>
      <c r="F11" s="6">
        <v>227</v>
      </c>
      <c r="G11" s="6"/>
      <c r="H11" s="6"/>
      <c r="I11" s="6">
        <v>0</v>
      </c>
      <c r="J11" s="6">
        <v>0</v>
      </c>
      <c r="K11" s="6">
        <v>0.22700000000000001</v>
      </c>
    </row>
    <row r="12" spans="1:12" x14ac:dyDescent="0.3">
      <c r="A12" s="9">
        <v>11</v>
      </c>
      <c r="B12" s="1" t="s">
        <v>20</v>
      </c>
      <c r="C12" s="3">
        <v>43282</v>
      </c>
      <c r="D12" s="6">
        <v>1439.6089999999999</v>
      </c>
      <c r="E12" s="6">
        <v>2144</v>
      </c>
      <c r="F12" s="6">
        <v>8213</v>
      </c>
      <c r="G12" s="6">
        <v>0</v>
      </c>
      <c r="H12" s="6">
        <v>21.6</v>
      </c>
      <c r="I12" s="6">
        <v>4.5999999999999996</v>
      </c>
      <c r="J12" s="6">
        <v>44.9</v>
      </c>
      <c r="K12" s="6">
        <v>57.491</v>
      </c>
    </row>
    <row r="13" spans="1:12" x14ac:dyDescent="0.3">
      <c r="A13" s="9">
        <v>12</v>
      </c>
      <c r="B13" s="1" t="s">
        <v>21</v>
      </c>
      <c r="C13" s="3">
        <v>44896</v>
      </c>
      <c r="D13" s="6">
        <v>88.784000000000006</v>
      </c>
      <c r="E13" s="6">
        <v>286.39999999999998</v>
      </c>
      <c r="F13" s="6">
        <v>375</v>
      </c>
      <c r="G13" s="6"/>
      <c r="H13" s="6"/>
      <c r="I13" s="6"/>
      <c r="J13" s="6"/>
      <c r="K13" s="6">
        <v>0</v>
      </c>
    </row>
    <row r="14" spans="1:12" x14ac:dyDescent="0.3">
      <c r="A14" s="9">
        <v>13</v>
      </c>
      <c r="B14" s="1" t="s">
        <v>22</v>
      </c>
      <c r="C14" s="3">
        <v>43800</v>
      </c>
      <c r="D14" s="6">
        <v>1547.4079999999999</v>
      </c>
      <c r="E14" s="6">
        <v>4551.2</v>
      </c>
      <c r="F14" s="6">
        <v>5560</v>
      </c>
      <c r="G14" s="6"/>
      <c r="H14" s="6">
        <v>0</v>
      </c>
      <c r="I14" s="6">
        <v>0</v>
      </c>
      <c r="J14" s="6">
        <v>1.96</v>
      </c>
      <c r="K14" s="6">
        <v>2.68</v>
      </c>
    </row>
    <row r="15" spans="1:12" x14ac:dyDescent="0.3">
      <c r="A15" s="9">
        <v>14</v>
      </c>
      <c r="B15" s="1" t="s">
        <v>23</v>
      </c>
      <c r="C15" s="3">
        <v>43952</v>
      </c>
      <c r="D15" s="6">
        <v>68.540000000000006</v>
      </c>
      <c r="E15" s="6">
        <v>298</v>
      </c>
      <c r="F15" s="6">
        <v>384.42</v>
      </c>
      <c r="G15" s="6"/>
      <c r="H15" s="6"/>
      <c r="I15" s="6">
        <v>0</v>
      </c>
      <c r="J15" s="6">
        <v>1.03</v>
      </c>
      <c r="K15" s="6">
        <v>0</v>
      </c>
    </row>
    <row r="16" spans="1:12" x14ac:dyDescent="0.3">
      <c r="A16" s="9">
        <v>15</v>
      </c>
      <c r="B16" s="1" t="s">
        <v>24</v>
      </c>
      <c r="C16" s="3">
        <v>44228</v>
      </c>
      <c r="D16" s="6">
        <v>583.93799999999999</v>
      </c>
      <c r="E16" s="6">
        <v>3244.1</v>
      </c>
      <c r="F16" s="6">
        <v>5985</v>
      </c>
      <c r="G16" s="6"/>
      <c r="H16" s="6"/>
      <c r="I16" s="6"/>
      <c r="J16" s="6">
        <v>5.25</v>
      </c>
      <c r="K16" s="6">
        <v>38.902499999999996</v>
      </c>
    </row>
    <row r="17" spans="1:11" x14ac:dyDescent="0.3">
      <c r="A17" s="9">
        <v>16</v>
      </c>
      <c r="B17" s="1" t="s">
        <v>25</v>
      </c>
      <c r="C17" s="3">
        <v>43617</v>
      </c>
      <c r="D17" s="6">
        <v>60.917999999999999</v>
      </c>
      <c r="E17" s="6">
        <v>276.89999999999998</v>
      </c>
      <c r="F17" s="6">
        <v>265</v>
      </c>
      <c r="G17" s="6"/>
      <c r="H17" s="6">
        <v>0</v>
      </c>
      <c r="I17" s="6">
        <v>0</v>
      </c>
      <c r="J17" s="6">
        <v>2.06</v>
      </c>
      <c r="K17" s="6">
        <v>0</v>
      </c>
    </row>
    <row r="18" spans="1:11" x14ac:dyDescent="0.3">
      <c r="A18" s="9">
        <v>17</v>
      </c>
      <c r="B18" s="1" t="s">
        <v>26</v>
      </c>
      <c r="C18" s="3">
        <v>43647</v>
      </c>
      <c r="D18" s="6">
        <v>770.20299999999997</v>
      </c>
      <c r="E18" s="6">
        <v>1559</v>
      </c>
      <c r="F18" s="6">
        <v>5783</v>
      </c>
      <c r="G18" s="6"/>
      <c r="H18" s="6">
        <v>2.4500000000000002</v>
      </c>
      <c r="I18" s="6">
        <v>0</v>
      </c>
      <c r="J18" s="6">
        <v>4</v>
      </c>
      <c r="K18" s="6">
        <v>7.35</v>
      </c>
    </row>
    <row r="19" spans="1:11" x14ac:dyDescent="0.3">
      <c r="A19" s="9">
        <v>18</v>
      </c>
      <c r="B19" s="1" t="s">
        <v>27</v>
      </c>
      <c r="C19" s="3">
        <v>44256</v>
      </c>
      <c r="D19" s="6">
        <v>106.31399999999999</v>
      </c>
      <c r="E19" s="6">
        <v>225</v>
      </c>
      <c r="F19" s="6">
        <v>485</v>
      </c>
      <c r="G19" s="6"/>
      <c r="H19" s="6"/>
      <c r="I19" s="6"/>
      <c r="J19" s="6">
        <v>0.75</v>
      </c>
      <c r="K19" s="6">
        <v>0.97</v>
      </c>
    </row>
    <row r="20" spans="1:11" x14ac:dyDescent="0.3">
      <c r="A20" s="9">
        <v>19</v>
      </c>
      <c r="B20" s="1" t="s">
        <v>28</v>
      </c>
      <c r="C20" s="3">
        <v>44013</v>
      </c>
      <c r="D20" s="6">
        <v>875.86</v>
      </c>
      <c r="E20" s="6">
        <v>2479</v>
      </c>
      <c r="F20" s="6">
        <v>7919</v>
      </c>
      <c r="G20" s="6"/>
      <c r="H20" s="6"/>
      <c r="I20" s="6">
        <v>0</v>
      </c>
      <c r="J20" s="6">
        <v>5.5</v>
      </c>
      <c r="K20" s="6">
        <v>7.9190000000000005</v>
      </c>
    </row>
    <row r="21" spans="1:11" x14ac:dyDescent="0.3">
      <c r="A21" s="9">
        <v>20</v>
      </c>
      <c r="B21" s="1" t="s">
        <v>29</v>
      </c>
      <c r="C21" s="3">
        <v>43374</v>
      </c>
      <c r="D21" s="6">
        <v>68.975999999999999</v>
      </c>
      <c r="E21" s="6">
        <v>287.39999999999998</v>
      </c>
      <c r="F21" s="6">
        <v>343</v>
      </c>
      <c r="G21" s="6">
        <v>0</v>
      </c>
      <c r="H21" s="6">
        <v>0.5</v>
      </c>
      <c r="I21" s="6">
        <v>0</v>
      </c>
      <c r="J21" s="6">
        <v>1.75</v>
      </c>
      <c r="K21" s="6">
        <v>0</v>
      </c>
    </row>
    <row r="22" spans="1:11" x14ac:dyDescent="0.3">
      <c r="A22" s="9">
        <v>21</v>
      </c>
      <c r="B22" s="1" t="s">
        <v>30</v>
      </c>
      <c r="C22" s="3">
        <v>44409</v>
      </c>
      <c r="D22" s="6">
        <v>1113.4069999999999</v>
      </c>
      <c r="E22" s="6">
        <v>4840.8999999999996</v>
      </c>
      <c r="F22" s="6">
        <v>5796</v>
      </c>
      <c r="G22" s="6"/>
      <c r="H22" s="6"/>
      <c r="I22" s="6"/>
      <c r="J22" s="6">
        <v>0.51</v>
      </c>
      <c r="K22" s="6">
        <v>0.5796</v>
      </c>
    </row>
    <row r="23" spans="1:11" x14ac:dyDescent="0.3">
      <c r="A23" s="9">
        <v>22</v>
      </c>
      <c r="B23" s="1" t="s">
        <v>31</v>
      </c>
      <c r="C23" s="3">
        <v>44105</v>
      </c>
      <c r="D23" s="6">
        <v>69.363</v>
      </c>
      <c r="E23" s="6">
        <v>330.3</v>
      </c>
      <c r="F23" s="6">
        <v>418</v>
      </c>
      <c r="G23" s="6"/>
      <c r="H23" s="6"/>
      <c r="I23" s="6">
        <v>0</v>
      </c>
      <c r="J23" s="6">
        <v>2</v>
      </c>
      <c r="K23" s="6">
        <v>4.18</v>
      </c>
    </row>
    <row r="24" spans="1:11" x14ac:dyDescent="0.3">
      <c r="A24" s="9">
        <v>23</v>
      </c>
      <c r="B24" s="1" t="s">
        <v>32</v>
      </c>
      <c r="C24" s="3">
        <v>43739</v>
      </c>
      <c r="D24" s="6">
        <v>1862.3420000000001</v>
      </c>
      <c r="E24" s="6">
        <v>4900.8999999999996</v>
      </c>
      <c r="F24" s="6">
        <v>7311</v>
      </c>
      <c r="G24" s="6"/>
      <c r="H24" s="6">
        <v>0</v>
      </c>
      <c r="I24" s="6">
        <v>0</v>
      </c>
      <c r="J24" s="6">
        <v>13</v>
      </c>
      <c r="K24" s="6">
        <v>7.3109999999999999</v>
      </c>
    </row>
    <row r="25" spans="1:11" x14ac:dyDescent="0.3">
      <c r="A25" s="9">
        <v>24</v>
      </c>
      <c r="B25" s="1" t="s">
        <v>33</v>
      </c>
      <c r="C25" s="3">
        <v>43678</v>
      </c>
      <c r="D25" s="6">
        <v>58.392000000000003</v>
      </c>
      <c r="E25" s="6">
        <v>324.39999999999998</v>
      </c>
      <c r="F25" s="6">
        <v>301</v>
      </c>
      <c r="G25" s="6"/>
      <c r="H25" s="6">
        <v>0.5</v>
      </c>
      <c r="I25" s="6">
        <v>0</v>
      </c>
      <c r="J25" s="6">
        <v>2.5499999999999998</v>
      </c>
      <c r="K25" s="6">
        <v>0</v>
      </c>
    </row>
    <row r="26" spans="1:11" x14ac:dyDescent="0.3">
      <c r="A26" s="9">
        <v>25</v>
      </c>
      <c r="B26" s="1" t="s">
        <v>34</v>
      </c>
      <c r="C26" s="3">
        <v>43556</v>
      </c>
      <c r="D26" s="6">
        <v>1163.7449999999999</v>
      </c>
      <c r="E26" s="6">
        <v>3526.5</v>
      </c>
      <c r="F26" s="6">
        <v>4453</v>
      </c>
      <c r="G26" s="6"/>
      <c r="H26" s="6">
        <v>0.6</v>
      </c>
      <c r="I26" s="6">
        <v>1</v>
      </c>
      <c r="J26" s="6">
        <v>1.1200000000000001</v>
      </c>
      <c r="K26" s="6">
        <v>0</v>
      </c>
    </row>
    <row r="27" spans="1:11" x14ac:dyDescent="0.3">
      <c r="A27" s="9">
        <v>26</v>
      </c>
      <c r="B27" s="1" t="s">
        <v>35</v>
      </c>
      <c r="C27" s="3">
        <v>43770</v>
      </c>
      <c r="D27" s="6">
        <v>80.38</v>
      </c>
      <c r="E27" s="6">
        <v>202</v>
      </c>
      <c r="F27" s="6">
        <v>647</v>
      </c>
      <c r="G27" s="6"/>
      <c r="H27" s="6">
        <v>0</v>
      </c>
      <c r="I27" s="6">
        <v>0</v>
      </c>
      <c r="J27" s="6">
        <v>2.9</v>
      </c>
      <c r="K27" s="6">
        <v>3.2349999999999999</v>
      </c>
    </row>
    <row r="28" spans="1:11" x14ac:dyDescent="0.3">
      <c r="A28" s="9">
        <v>27</v>
      </c>
      <c r="B28" s="1" t="s">
        <v>36</v>
      </c>
      <c r="C28" s="3">
        <v>43435</v>
      </c>
      <c r="D28" s="6">
        <v>520.75199999999995</v>
      </c>
      <c r="E28" s="6">
        <v>888</v>
      </c>
      <c r="F28" s="6">
        <v>3569</v>
      </c>
      <c r="G28" s="6">
        <v>0</v>
      </c>
      <c r="H28" s="6">
        <v>2.4500000000000002</v>
      </c>
      <c r="I28" s="6">
        <v>3</v>
      </c>
      <c r="J28" s="6">
        <v>4.55</v>
      </c>
      <c r="K28" s="6">
        <v>3.569</v>
      </c>
    </row>
    <row r="29" spans="1:11" x14ac:dyDescent="0.3">
      <c r="A29" s="9">
        <v>28</v>
      </c>
      <c r="B29" s="1" t="s">
        <v>37</v>
      </c>
      <c r="C29" s="3">
        <v>43586</v>
      </c>
      <c r="D29" s="6">
        <v>97.775999999999996</v>
      </c>
      <c r="E29" s="6">
        <v>407.4</v>
      </c>
      <c r="F29" s="6">
        <v>420</v>
      </c>
      <c r="G29" s="6"/>
      <c r="H29" s="6">
        <v>0</v>
      </c>
      <c r="I29" s="6">
        <v>0</v>
      </c>
      <c r="J29" s="6">
        <v>2.33</v>
      </c>
      <c r="K29" s="6">
        <v>0</v>
      </c>
    </row>
    <row r="30" spans="1:11" x14ac:dyDescent="0.3">
      <c r="A30" s="9">
        <v>29</v>
      </c>
      <c r="B30" s="1" t="s">
        <v>38</v>
      </c>
      <c r="C30" s="3">
        <v>43435</v>
      </c>
      <c r="D30" s="6">
        <v>1332.0719999999999</v>
      </c>
      <c r="E30" s="6">
        <v>3700.2</v>
      </c>
      <c r="F30" s="6">
        <v>4725</v>
      </c>
      <c r="G30" s="6">
        <v>0</v>
      </c>
      <c r="H30" s="6">
        <v>1.54</v>
      </c>
      <c r="I30" s="6">
        <v>0</v>
      </c>
      <c r="J30" s="6">
        <v>2.6</v>
      </c>
      <c r="K30" s="6">
        <v>0</v>
      </c>
    </row>
    <row r="31" spans="1:11" x14ac:dyDescent="0.3">
      <c r="A31" s="9">
        <v>30</v>
      </c>
      <c r="B31" s="1" t="s">
        <v>39</v>
      </c>
      <c r="C31" s="3">
        <v>43435</v>
      </c>
      <c r="D31" s="6">
        <v>126.852</v>
      </c>
      <c r="E31" s="6">
        <v>409.2</v>
      </c>
      <c r="F31" s="6">
        <v>501</v>
      </c>
      <c r="G31" s="6">
        <v>0</v>
      </c>
      <c r="H31" s="6">
        <v>0</v>
      </c>
      <c r="I31" s="6">
        <v>0</v>
      </c>
      <c r="J31" s="6">
        <v>1.9</v>
      </c>
      <c r="K31" s="6">
        <v>0</v>
      </c>
    </row>
    <row r="32" spans="1:11" x14ac:dyDescent="0.3">
      <c r="A32" s="9">
        <v>31</v>
      </c>
      <c r="B32" s="1" t="s">
        <v>40</v>
      </c>
      <c r="C32" s="3">
        <v>43831</v>
      </c>
      <c r="D32" s="6">
        <v>751.12</v>
      </c>
      <c r="E32" s="6">
        <v>3755.6</v>
      </c>
      <c r="F32" s="6">
        <v>4210</v>
      </c>
      <c r="G32" s="6"/>
      <c r="H32" s="6"/>
      <c r="I32" s="6">
        <v>3.1</v>
      </c>
      <c r="J32" s="6">
        <v>1.2</v>
      </c>
      <c r="K32" s="6">
        <v>0</v>
      </c>
    </row>
    <row r="33" spans="1:11" x14ac:dyDescent="0.3">
      <c r="A33" s="9">
        <v>32</v>
      </c>
      <c r="B33" s="1" t="s">
        <v>41</v>
      </c>
      <c r="C33" s="3">
        <v>44228</v>
      </c>
      <c r="D33" s="6">
        <v>81.974000000000004</v>
      </c>
      <c r="E33" s="6">
        <v>482.2</v>
      </c>
      <c r="F33" s="6">
        <v>517</v>
      </c>
      <c r="G33" s="6"/>
      <c r="H33" s="6"/>
      <c r="I33" s="6"/>
      <c r="J33" s="6">
        <v>2.9</v>
      </c>
      <c r="K33" s="6">
        <v>0</v>
      </c>
    </row>
    <row r="34" spans="1:11" x14ac:dyDescent="0.3">
      <c r="A34" s="9">
        <v>33</v>
      </c>
      <c r="B34" s="1" t="s">
        <v>42</v>
      </c>
      <c r="C34" s="3">
        <v>43709</v>
      </c>
      <c r="D34" s="6">
        <v>1304.9100000000001</v>
      </c>
      <c r="E34" s="6">
        <v>4833</v>
      </c>
      <c r="F34" s="6">
        <v>4933</v>
      </c>
      <c r="G34" s="6"/>
      <c r="H34" s="6">
        <v>0</v>
      </c>
      <c r="I34" s="6">
        <v>2.75</v>
      </c>
      <c r="J34" s="6">
        <v>2.2999999999999998</v>
      </c>
      <c r="K34" s="6">
        <v>0</v>
      </c>
    </row>
    <row r="35" spans="1:11" x14ac:dyDescent="0.3">
      <c r="A35" s="9">
        <v>34</v>
      </c>
      <c r="B35" s="1" t="s">
        <v>43</v>
      </c>
      <c r="C35" s="3">
        <v>44166</v>
      </c>
      <c r="D35" s="6">
        <v>269.52</v>
      </c>
      <c r="E35" s="6">
        <v>673.8</v>
      </c>
      <c r="F35" s="6">
        <v>705</v>
      </c>
      <c r="G35" s="6"/>
      <c r="H35" s="6"/>
      <c r="I35" s="6">
        <v>0</v>
      </c>
      <c r="J35" s="6">
        <v>1.05</v>
      </c>
      <c r="K35" s="6">
        <v>0</v>
      </c>
    </row>
    <row r="36" spans="1:11" x14ac:dyDescent="0.3">
      <c r="A36" s="9">
        <v>35</v>
      </c>
      <c r="B36" s="1" t="s">
        <v>44</v>
      </c>
      <c r="C36" s="3">
        <v>44440</v>
      </c>
      <c r="D36" s="6">
        <v>1772.9639999999999</v>
      </c>
      <c r="E36" s="6">
        <v>4924.8999999999996</v>
      </c>
      <c r="F36" s="6">
        <v>5869</v>
      </c>
      <c r="G36" s="6"/>
      <c r="H36" s="6"/>
      <c r="I36" s="6"/>
      <c r="J36" s="6">
        <v>5.36</v>
      </c>
      <c r="K36" s="6">
        <v>5.8689999999999998</v>
      </c>
    </row>
    <row r="37" spans="1:11" x14ac:dyDescent="0.3">
      <c r="A37" s="9">
        <v>36</v>
      </c>
      <c r="B37" s="1" t="s">
        <v>45</v>
      </c>
      <c r="C37" s="3">
        <v>43800</v>
      </c>
      <c r="D37" s="6">
        <v>189.53200000000001</v>
      </c>
      <c r="E37" s="6">
        <v>676.9</v>
      </c>
      <c r="F37" s="6">
        <v>609</v>
      </c>
      <c r="G37" s="6"/>
      <c r="H37" s="6">
        <v>0</v>
      </c>
      <c r="I37" s="6">
        <v>0</v>
      </c>
      <c r="J37" s="6">
        <v>5.15</v>
      </c>
      <c r="K37" s="6">
        <v>0</v>
      </c>
    </row>
    <row r="38" spans="1:11" x14ac:dyDescent="0.3">
      <c r="A38" s="9">
        <v>37</v>
      </c>
      <c r="B38" s="1" t="s">
        <v>46</v>
      </c>
      <c r="C38" s="3">
        <v>44805</v>
      </c>
      <c r="D38" s="6">
        <v>1622.8420000000001</v>
      </c>
      <c r="E38" s="6">
        <v>6241.7</v>
      </c>
      <c r="F38" s="6">
        <v>6733</v>
      </c>
      <c r="G38" s="6"/>
      <c r="H38" s="6"/>
      <c r="I38" s="6"/>
      <c r="J38" s="6"/>
      <c r="K38" s="6">
        <v>0.3</v>
      </c>
    </row>
    <row r="39" spans="1:11" x14ac:dyDescent="0.3">
      <c r="A39" s="9">
        <v>38</v>
      </c>
      <c r="B39" s="1" t="s">
        <v>47</v>
      </c>
      <c r="C39" s="3">
        <v>44713</v>
      </c>
      <c r="D39" s="6">
        <v>245.7</v>
      </c>
      <c r="E39" s="6">
        <v>502</v>
      </c>
      <c r="F39" s="6">
        <v>782</v>
      </c>
      <c r="G39" s="6"/>
      <c r="H39" s="6"/>
      <c r="I39" s="6"/>
      <c r="J39" s="6"/>
      <c r="K39" s="6">
        <v>0</v>
      </c>
    </row>
    <row r="40" spans="1:11" x14ac:dyDescent="0.3">
      <c r="A40" s="9">
        <v>39</v>
      </c>
      <c r="B40" s="1" t="s">
        <v>48</v>
      </c>
      <c r="C40" s="3">
        <v>43952</v>
      </c>
      <c r="D40" s="6">
        <v>950.91200000000003</v>
      </c>
      <c r="E40" s="6">
        <v>5593.6</v>
      </c>
      <c r="F40" s="6">
        <v>6459</v>
      </c>
      <c r="G40" s="6"/>
      <c r="H40" s="6"/>
      <c r="I40" s="6"/>
      <c r="J40" s="6">
        <v>6.53</v>
      </c>
      <c r="K40" s="6">
        <v>0</v>
      </c>
    </row>
    <row r="41" spans="1:11" x14ac:dyDescent="0.3">
      <c r="A41" s="9">
        <v>40</v>
      </c>
      <c r="B41" s="1" t="s">
        <v>49</v>
      </c>
      <c r="C41" s="3">
        <v>44501</v>
      </c>
      <c r="D41" s="6">
        <v>269.79000000000002</v>
      </c>
      <c r="E41" s="6">
        <v>793.5</v>
      </c>
      <c r="F41" s="6">
        <v>847</v>
      </c>
      <c r="G41" s="6"/>
      <c r="H41" s="6"/>
      <c r="I41" s="6"/>
      <c r="J41" s="6">
        <v>2.5</v>
      </c>
      <c r="K41" s="6">
        <v>0</v>
      </c>
    </row>
    <row r="42" spans="1:11" x14ac:dyDescent="0.3">
      <c r="A42" s="9">
        <v>41</v>
      </c>
      <c r="B42" s="1" t="s">
        <v>50</v>
      </c>
      <c r="C42" s="3">
        <v>43709</v>
      </c>
      <c r="D42" s="6">
        <v>476.84</v>
      </c>
      <c r="E42" s="6">
        <v>962</v>
      </c>
      <c r="F42" s="6">
        <v>3160.768</v>
      </c>
      <c r="G42" s="6"/>
      <c r="H42" s="6">
        <v>0</v>
      </c>
      <c r="I42" s="6">
        <v>0</v>
      </c>
      <c r="J42" s="6">
        <v>13.67</v>
      </c>
      <c r="K42" s="6">
        <v>22.125375999999999</v>
      </c>
    </row>
    <row r="43" spans="1:11" x14ac:dyDescent="0.3">
      <c r="A43" s="9">
        <v>42</v>
      </c>
      <c r="B43" s="1" t="s">
        <v>51</v>
      </c>
      <c r="C43" s="3">
        <v>44013</v>
      </c>
      <c r="D43" s="6">
        <v>250.37100000000001</v>
      </c>
      <c r="E43" s="6">
        <v>927.3</v>
      </c>
      <c r="F43" s="6">
        <v>1006</v>
      </c>
      <c r="G43" s="6"/>
      <c r="H43" s="6"/>
      <c r="I43" s="6">
        <v>0</v>
      </c>
      <c r="J43" s="6">
        <v>4.45</v>
      </c>
      <c r="K43" s="6">
        <v>0</v>
      </c>
    </row>
    <row r="44" spans="1:11" x14ac:dyDescent="0.3">
      <c r="A44" s="9">
        <v>43</v>
      </c>
      <c r="B44" s="1" t="s">
        <v>52</v>
      </c>
      <c r="C44" s="3">
        <v>43313</v>
      </c>
      <c r="D44" s="6">
        <v>650.55600000000004</v>
      </c>
      <c r="E44" s="6">
        <v>807</v>
      </c>
      <c r="F44" s="6">
        <v>3447</v>
      </c>
      <c r="G44" s="6">
        <v>0</v>
      </c>
      <c r="H44" s="6">
        <v>1.1000000000000001</v>
      </c>
      <c r="I44" s="6">
        <v>0</v>
      </c>
      <c r="J44" s="6">
        <v>2.2999999999999998</v>
      </c>
      <c r="K44" s="6">
        <v>6.8940000000000001</v>
      </c>
    </row>
    <row r="45" spans="1:11" x14ac:dyDescent="0.3">
      <c r="A45" s="9">
        <v>44</v>
      </c>
      <c r="B45" s="1" t="s">
        <v>53</v>
      </c>
      <c r="C45" s="3">
        <v>43313</v>
      </c>
      <c r="D45" s="6">
        <v>23.46</v>
      </c>
      <c r="E45" s="6">
        <v>138</v>
      </c>
      <c r="F45" s="6">
        <v>265</v>
      </c>
      <c r="G45" s="6">
        <v>0</v>
      </c>
      <c r="H45" s="6">
        <v>1.35</v>
      </c>
      <c r="I45" s="6">
        <v>0.35</v>
      </c>
      <c r="J45" s="6">
        <v>3.75</v>
      </c>
      <c r="K45" s="6">
        <v>1.325</v>
      </c>
    </row>
    <row r="46" spans="1:11" x14ac:dyDescent="0.3">
      <c r="A46" s="9">
        <v>45</v>
      </c>
      <c r="B46" s="1" t="s">
        <v>54</v>
      </c>
      <c r="C46" s="3">
        <v>44409</v>
      </c>
      <c r="D46" s="6">
        <v>481.73399999999998</v>
      </c>
      <c r="E46" s="6">
        <v>2676.3</v>
      </c>
      <c r="F46" s="6">
        <v>3248</v>
      </c>
      <c r="G46" s="6"/>
      <c r="H46" s="6"/>
      <c r="I46" s="6"/>
      <c r="J46" s="6">
        <v>3.63</v>
      </c>
      <c r="K46" s="6">
        <v>3.2480000000000002</v>
      </c>
    </row>
    <row r="47" spans="1:11" x14ac:dyDescent="0.3">
      <c r="A47" s="9">
        <v>46</v>
      </c>
      <c r="B47" s="1" t="s">
        <v>55</v>
      </c>
      <c r="C47" s="3">
        <v>44743</v>
      </c>
      <c r="D47" s="6">
        <v>70.034999999999997</v>
      </c>
      <c r="E47" s="6">
        <v>200.1</v>
      </c>
      <c r="F47" s="6">
        <v>279</v>
      </c>
      <c r="G47" s="6"/>
      <c r="H47" s="6"/>
      <c r="I47" s="6"/>
      <c r="J47" s="6"/>
      <c r="K47" s="6">
        <v>0</v>
      </c>
    </row>
    <row r="48" spans="1:11" x14ac:dyDescent="0.3">
      <c r="A48" s="9">
        <v>47</v>
      </c>
      <c r="B48" s="1" t="s">
        <v>56</v>
      </c>
      <c r="C48" s="3">
        <v>44501</v>
      </c>
      <c r="D48" s="6">
        <v>594.62699999999995</v>
      </c>
      <c r="E48" s="6">
        <v>1801.9</v>
      </c>
      <c r="F48" s="6">
        <v>1704</v>
      </c>
      <c r="G48" s="6"/>
      <c r="H48" s="6"/>
      <c r="I48" s="6"/>
      <c r="J48" s="6">
        <v>0</v>
      </c>
      <c r="K48" s="6">
        <v>0</v>
      </c>
    </row>
    <row r="49" spans="1:11" x14ac:dyDescent="0.3">
      <c r="A49" s="9">
        <v>48</v>
      </c>
      <c r="B49" s="1" t="s">
        <v>57</v>
      </c>
      <c r="C49" s="3">
        <v>43770</v>
      </c>
      <c r="D49" s="6">
        <v>42.02</v>
      </c>
      <c r="E49" s="6">
        <v>210.1</v>
      </c>
      <c r="F49" s="6">
        <v>609</v>
      </c>
      <c r="G49" s="6"/>
      <c r="H49" s="6">
        <v>0</v>
      </c>
      <c r="I49" s="6">
        <v>0</v>
      </c>
      <c r="J49" s="6">
        <v>0.13</v>
      </c>
      <c r="K49" s="6">
        <v>4.8719999999999999</v>
      </c>
    </row>
    <row r="50" spans="1:11" x14ac:dyDescent="0.3">
      <c r="A50" s="9">
        <v>49</v>
      </c>
      <c r="B50" s="1" t="s">
        <v>58</v>
      </c>
      <c r="C50" s="3">
        <v>44317</v>
      </c>
      <c r="D50" s="6">
        <v>371.887</v>
      </c>
      <c r="E50" s="6">
        <v>1957.3</v>
      </c>
      <c r="F50" s="6">
        <v>2384</v>
      </c>
      <c r="G50" s="6"/>
      <c r="H50" s="6"/>
      <c r="I50" s="6"/>
      <c r="J50" s="6">
        <v>0</v>
      </c>
      <c r="K50" s="6">
        <v>2.3839999999999999</v>
      </c>
    </row>
    <row r="51" spans="1:11" x14ac:dyDescent="0.3">
      <c r="A51" s="9">
        <v>50</v>
      </c>
      <c r="B51" s="1" t="s">
        <v>59</v>
      </c>
      <c r="C51" s="3">
        <v>43497</v>
      </c>
      <c r="D51" s="6">
        <v>35.463999999999999</v>
      </c>
      <c r="E51" s="6">
        <v>161.19999999999999</v>
      </c>
      <c r="F51" s="6">
        <v>144</v>
      </c>
      <c r="G51" s="6"/>
      <c r="H51" s="6">
        <v>0</v>
      </c>
      <c r="I51" s="6">
        <v>0</v>
      </c>
      <c r="J51" s="6">
        <v>1.1499999999999999</v>
      </c>
      <c r="K51" s="6">
        <v>0</v>
      </c>
    </row>
    <row r="52" spans="1:11" x14ac:dyDescent="0.3">
      <c r="A52" s="9">
        <v>51</v>
      </c>
      <c r="B52" s="1" t="s">
        <v>60</v>
      </c>
      <c r="C52" s="3">
        <v>44317</v>
      </c>
      <c r="D52" s="6">
        <v>748.98599999999999</v>
      </c>
      <c r="E52" s="6">
        <v>2202.9</v>
      </c>
      <c r="F52" s="6">
        <v>4589</v>
      </c>
      <c r="G52" s="6"/>
      <c r="H52" s="6"/>
      <c r="I52" s="6"/>
      <c r="J52" s="6">
        <v>3.65</v>
      </c>
      <c r="K52" s="6">
        <v>4.5890000000000004</v>
      </c>
    </row>
    <row r="53" spans="1:11" x14ac:dyDescent="0.3">
      <c r="A53" s="9">
        <v>52</v>
      </c>
      <c r="B53" s="1" t="s">
        <v>61</v>
      </c>
      <c r="C53" s="3">
        <v>43435</v>
      </c>
      <c r="D53" s="6">
        <v>46.893000000000001</v>
      </c>
      <c r="E53" s="6">
        <v>161.69999999999999</v>
      </c>
      <c r="F53" s="6">
        <v>779</v>
      </c>
      <c r="G53" s="6">
        <v>0</v>
      </c>
      <c r="H53" s="6">
        <v>4.7</v>
      </c>
      <c r="I53" s="6">
        <v>1.45</v>
      </c>
      <c r="J53" s="6">
        <v>8.6</v>
      </c>
      <c r="K53" s="6">
        <v>1.5580000000000001</v>
      </c>
    </row>
    <row r="54" spans="1:11" x14ac:dyDescent="0.3">
      <c r="A54" s="9">
        <v>53</v>
      </c>
      <c r="B54" s="1" t="s">
        <v>62</v>
      </c>
      <c r="C54" s="3">
        <v>43617</v>
      </c>
      <c r="D54" s="6">
        <v>523.71</v>
      </c>
      <c r="E54" s="6">
        <v>1281</v>
      </c>
      <c r="F54" s="6">
        <v>4284.8999999999996</v>
      </c>
      <c r="G54" s="6"/>
      <c r="H54" s="6">
        <v>0</v>
      </c>
      <c r="I54" s="6">
        <v>0</v>
      </c>
      <c r="J54" s="6">
        <v>18.649999999999999</v>
      </c>
      <c r="K54" s="6">
        <v>34.279199999999996</v>
      </c>
    </row>
    <row r="55" spans="1:11" x14ac:dyDescent="0.3">
      <c r="A55" s="9">
        <v>54</v>
      </c>
      <c r="B55" s="1" t="s">
        <v>63</v>
      </c>
      <c r="C55" s="4">
        <v>43525</v>
      </c>
      <c r="D55" s="7">
        <v>250</v>
      </c>
      <c r="E55" s="7">
        <v>546</v>
      </c>
      <c r="F55" s="7">
        <v>2117</v>
      </c>
      <c r="G55" s="7"/>
      <c r="H55" s="7">
        <v>0</v>
      </c>
      <c r="I55" s="7">
        <v>6.7</v>
      </c>
      <c r="J55" s="7">
        <v>9.9</v>
      </c>
      <c r="K55" s="7">
        <v>14.819000000000001</v>
      </c>
    </row>
    <row r="56" spans="1:11" x14ac:dyDescent="0.3">
      <c r="A56" s="9">
        <v>55</v>
      </c>
      <c r="B56" s="1" t="s">
        <v>64</v>
      </c>
      <c r="C56" s="3">
        <v>43313</v>
      </c>
      <c r="D56" s="6">
        <v>759.01</v>
      </c>
      <c r="E56" s="6">
        <v>2168.6</v>
      </c>
      <c r="F56" s="6">
        <v>2170</v>
      </c>
      <c r="G56" s="6">
        <v>0</v>
      </c>
      <c r="H56" s="6">
        <v>4.4000000000000004</v>
      </c>
      <c r="I56" s="6">
        <v>1.2</v>
      </c>
      <c r="J56" s="6">
        <v>1.97</v>
      </c>
      <c r="K56" s="6">
        <v>0</v>
      </c>
    </row>
    <row r="57" spans="1:11" x14ac:dyDescent="0.3">
      <c r="A57" s="9">
        <v>56</v>
      </c>
      <c r="B57" s="1" t="s">
        <v>65</v>
      </c>
      <c r="C57" s="3">
        <v>43191</v>
      </c>
      <c r="D57" s="6">
        <v>40.921999999999997</v>
      </c>
      <c r="E57" s="6">
        <v>245</v>
      </c>
      <c r="F57" s="6">
        <v>483</v>
      </c>
      <c r="G57" s="6">
        <v>0.5</v>
      </c>
      <c r="H57" s="6">
        <v>1.55</v>
      </c>
      <c r="I57" s="6">
        <v>0</v>
      </c>
      <c r="J57" s="6">
        <v>2.3199999999999998</v>
      </c>
      <c r="K57" s="6">
        <v>3.8639999999999999</v>
      </c>
    </row>
    <row r="58" spans="1:11" x14ac:dyDescent="0.3">
      <c r="A58" s="9">
        <v>57</v>
      </c>
      <c r="B58" s="1" t="s">
        <v>66</v>
      </c>
      <c r="C58" s="3">
        <v>43160</v>
      </c>
      <c r="D58" s="6">
        <v>674.93399999999997</v>
      </c>
      <c r="E58" s="6">
        <v>1985.1</v>
      </c>
      <c r="F58" s="6">
        <v>4796</v>
      </c>
      <c r="G58" s="6">
        <v>0.65</v>
      </c>
      <c r="H58" s="6">
        <v>3.89</v>
      </c>
      <c r="I58" s="6">
        <v>0.1</v>
      </c>
      <c r="J58" s="6">
        <v>22.45</v>
      </c>
      <c r="K58" s="6">
        <v>23.98</v>
      </c>
    </row>
    <row r="59" spans="1:11" x14ac:dyDescent="0.3">
      <c r="A59" s="9">
        <v>58</v>
      </c>
      <c r="B59" s="1" t="s">
        <v>67</v>
      </c>
      <c r="C59" s="3">
        <v>44228</v>
      </c>
      <c r="D59" s="6">
        <v>39.24</v>
      </c>
      <c r="E59" s="6">
        <v>112</v>
      </c>
      <c r="F59" s="6">
        <v>162</v>
      </c>
      <c r="G59" s="6"/>
      <c r="H59" s="6"/>
      <c r="I59" s="6"/>
      <c r="J59" s="6">
        <v>0.75</v>
      </c>
      <c r="K59" s="6">
        <v>1.296</v>
      </c>
    </row>
    <row r="60" spans="1:11" x14ac:dyDescent="0.3">
      <c r="A60" s="9">
        <v>59</v>
      </c>
      <c r="B60" s="1" t="s">
        <v>68</v>
      </c>
      <c r="C60" s="3">
        <v>44652</v>
      </c>
      <c r="D60" s="6">
        <v>689.28200000000004</v>
      </c>
      <c r="E60" s="6">
        <v>1813.9</v>
      </c>
      <c r="F60" s="6">
        <v>1755</v>
      </c>
      <c r="G60" s="6"/>
      <c r="H60" s="6"/>
      <c r="I60" s="6"/>
      <c r="J60" s="6"/>
      <c r="K60" s="6">
        <v>0</v>
      </c>
    </row>
    <row r="61" spans="1:11" x14ac:dyDescent="0.3">
      <c r="A61" s="9">
        <v>60</v>
      </c>
      <c r="B61" s="1" t="s">
        <v>69</v>
      </c>
      <c r="C61" s="3">
        <v>44866</v>
      </c>
      <c r="D61" s="6">
        <v>23.936</v>
      </c>
      <c r="E61" s="6">
        <v>108.8</v>
      </c>
      <c r="F61" s="6">
        <v>119</v>
      </c>
      <c r="G61" s="6"/>
      <c r="H61" s="6"/>
      <c r="I61" s="6"/>
      <c r="J61" s="6"/>
      <c r="K61" s="6">
        <v>0</v>
      </c>
    </row>
    <row r="62" spans="1:11" x14ac:dyDescent="0.3">
      <c r="A62" s="9">
        <v>61</v>
      </c>
      <c r="B62" s="1" t="s">
        <v>70</v>
      </c>
      <c r="C62" s="3">
        <v>44896</v>
      </c>
      <c r="D62" s="6">
        <v>481.05200000000002</v>
      </c>
      <c r="E62" s="6">
        <v>1850.2</v>
      </c>
      <c r="F62" s="6">
        <v>1950</v>
      </c>
      <c r="G62" s="6"/>
      <c r="H62" s="6"/>
      <c r="I62" s="6"/>
      <c r="J62" s="6"/>
      <c r="K62" s="6">
        <v>0</v>
      </c>
    </row>
    <row r="63" spans="1:11" x14ac:dyDescent="0.3">
      <c r="A63" s="9">
        <v>62</v>
      </c>
      <c r="B63" s="1" t="s">
        <v>71</v>
      </c>
      <c r="C63" s="3">
        <v>44835</v>
      </c>
      <c r="D63" s="6">
        <v>44.915999999999997</v>
      </c>
      <c r="E63" s="6">
        <v>118.2</v>
      </c>
      <c r="F63" s="6">
        <v>126.87</v>
      </c>
      <c r="G63" s="6"/>
      <c r="H63" s="6"/>
      <c r="I63" s="6"/>
      <c r="J63" s="6"/>
      <c r="K63" s="6">
        <v>0</v>
      </c>
    </row>
    <row r="64" spans="1:11" x14ac:dyDescent="0.3">
      <c r="A64" s="9">
        <v>63</v>
      </c>
      <c r="B64" s="1" t="s">
        <v>72</v>
      </c>
      <c r="C64" s="3">
        <v>44409</v>
      </c>
      <c r="D64" s="6">
        <v>661.66399999999999</v>
      </c>
      <c r="E64" s="6">
        <v>2067.6999999999998</v>
      </c>
      <c r="F64" s="6">
        <v>2641</v>
      </c>
      <c r="G64" s="6"/>
      <c r="H64" s="6"/>
      <c r="I64" s="6"/>
      <c r="J64" s="6">
        <v>1.2</v>
      </c>
      <c r="K64" s="6">
        <v>2.641</v>
      </c>
    </row>
    <row r="65" spans="1:11" x14ac:dyDescent="0.3">
      <c r="A65" s="9">
        <v>64</v>
      </c>
      <c r="B65" s="1" t="s">
        <v>73</v>
      </c>
      <c r="C65" s="3">
        <v>44256</v>
      </c>
      <c r="D65" s="6">
        <v>40.479999999999997</v>
      </c>
      <c r="E65" s="6">
        <v>126.5</v>
      </c>
      <c r="F65" s="6">
        <v>309</v>
      </c>
      <c r="G65" s="6"/>
      <c r="H65" s="6"/>
      <c r="I65" s="6"/>
      <c r="J65" s="6">
        <v>0</v>
      </c>
      <c r="K65" s="6">
        <v>3.09</v>
      </c>
    </row>
    <row r="66" spans="1:11" x14ac:dyDescent="0.3">
      <c r="A66" s="9">
        <v>65</v>
      </c>
      <c r="B66" s="1" t="s">
        <v>74</v>
      </c>
      <c r="C66" s="3">
        <v>43160</v>
      </c>
      <c r="D66" s="6">
        <v>269.505</v>
      </c>
      <c r="E66" s="6">
        <v>1796.7</v>
      </c>
      <c r="F66" s="6">
        <v>3665.268</v>
      </c>
      <c r="G66" s="6">
        <v>0.2</v>
      </c>
      <c r="H66" s="6">
        <v>2.0699999999999998</v>
      </c>
      <c r="I66" s="6">
        <v>0</v>
      </c>
      <c r="J66" s="6">
        <v>21.6</v>
      </c>
      <c r="K66" s="6">
        <v>25.656876</v>
      </c>
    </row>
    <row r="67" spans="1:11" x14ac:dyDescent="0.3">
      <c r="A67" s="9">
        <v>66</v>
      </c>
      <c r="B67" s="1" t="s">
        <v>75</v>
      </c>
      <c r="C67" s="3">
        <v>43221</v>
      </c>
      <c r="D67" s="6">
        <v>51.710999999999999</v>
      </c>
      <c r="E67" s="6">
        <v>156.69999999999999</v>
      </c>
      <c r="F67" s="6">
        <v>247</v>
      </c>
      <c r="G67" s="6">
        <v>0</v>
      </c>
      <c r="H67" s="6">
        <v>0.3</v>
      </c>
      <c r="I67" s="6">
        <v>0</v>
      </c>
      <c r="J67" s="6">
        <v>1.34</v>
      </c>
      <c r="K67" s="6">
        <v>1.976</v>
      </c>
    </row>
    <row r="68" spans="1:11" x14ac:dyDescent="0.3">
      <c r="A68" s="9">
        <v>67</v>
      </c>
      <c r="B68" s="1" t="s">
        <v>76</v>
      </c>
      <c r="C68" s="3">
        <v>44317</v>
      </c>
      <c r="D68" s="6">
        <v>438.96600000000001</v>
      </c>
      <c r="E68" s="6">
        <v>1625.8</v>
      </c>
      <c r="F68" s="6">
        <v>2170</v>
      </c>
      <c r="G68" s="6"/>
      <c r="H68" s="6"/>
      <c r="I68" s="6"/>
      <c r="J68" s="6">
        <v>6.24</v>
      </c>
      <c r="K68" s="6">
        <v>13.02</v>
      </c>
    </row>
    <row r="69" spans="1:11" x14ac:dyDescent="0.3">
      <c r="A69" s="9">
        <v>68</v>
      </c>
      <c r="B69" s="1" t="s">
        <v>77</v>
      </c>
      <c r="C69" s="3">
        <v>44652</v>
      </c>
      <c r="D69" s="6">
        <v>33.432000000000002</v>
      </c>
      <c r="E69" s="6">
        <v>119.4</v>
      </c>
      <c r="F69" s="6">
        <v>148</v>
      </c>
      <c r="G69" s="6"/>
      <c r="H69" s="6"/>
      <c r="I69" s="6"/>
      <c r="J69" s="6"/>
      <c r="K69" s="6">
        <v>0.14799999999999999</v>
      </c>
    </row>
    <row r="70" spans="1:11" x14ac:dyDescent="0.3">
      <c r="A70" s="9">
        <v>69</v>
      </c>
      <c r="B70" s="1" t="s">
        <v>78</v>
      </c>
      <c r="C70" s="3">
        <v>44562</v>
      </c>
      <c r="D70" s="6">
        <v>450.09</v>
      </c>
      <c r="E70" s="6">
        <v>1667</v>
      </c>
      <c r="F70" s="6">
        <v>1957</v>
      </c>
      <c r="G70" s="6"/>
      <c r="H70" s="6"/>
      <c r="I70" s="6"/>
      <c r="J70" s="6"/>
      <c r="K70" s="6">
        <v>0</v>
      </c>
    </row>
    <row r="71" spans="1:11" x14ac:dyDescent="0.3">
      <c r="A71" s="9">
        <v>70</v>
      </c>
      <c r="B71" s="1" t="s">
        <v>79</v>
      </c>
      <c r="C71" s="3">
        <v>44470</v>
      </c>
      <c r="D71" s="6">
        <v>28.402000000000001</v>
      </c>
      <c r="E71" s="6">
        <v>129.1</v>
      </c>
      <c r="F71" s="6">
        <v>112</v>
      </c>
      <c r="G71" s="6"/>
      <c r="H71" s="6"/>
      <c r="I71" s="6"/>
      <c r="J71" s="6">
        <v>0</v>
      </c>
      <c r="K71" s="6">
        <v>0</v>
      </c>
    </row>
    <row r="72" spans="1:11" x14ac:dyDescent="0.3">
      <c r="A72" s="9">
        <v>71</v>
      </c>
      <c r="B72" s="1" t="s">
        <v>80</v>
      </c>
      <c r="C72" s="3">
        <v>44835</v>
      </c>
      <c r="D72" s="6">
        <v>318.70600000000002</v>
      </c>
      <c r="E72" s="6">
        <v>1677.4</v>
      </c>
      <c r="F72" s="6">
        <v>1816</v>
      </c>
      <c r="G72" s="6"/>
      <c r="H72" s="6"/>
      <c r="I72" s="6"/>
      <c r="J72" s="6"/>
      <c r="K72" s="6">
        <v>0</v>
      </c>
    </row>
    <row r="73" spans="1:11" x14ac:dyDescent="0.3">
      <c r="A73" s="9">
        <v>72</v>
      </c>
      <c r="B73" s="1" t="s">
        <v>81</v>
      </c>
      <c r="C73" s="3">
        <v>43525</v>
      </c>
      <c r="D73" s="6">
        <v>25.611999999999998</v>
      </c>
      <c r="E73" s="6">
        <v>134.80000000000001</v>
      </c>
      <c r="F73" s="6">
        <v>210</v>
      </c>
      <c r="G73" s="6"/>
      <c r="H73" s="6">
        <v>0</v>
      </c>
      <c r="I73" s="6">
        <v>0</v>
      </c>
      <c r="J73" s="6">
        <v>0.28999999999999998</v>
      </c>
      <c r="K73" s="6">
        <v>1.68</v>
      </c>
    </row>
    <row r="74" spans="1:11" x14ac:dyDescent="0.3">
      <c r="A74" s="9">
        <v>73</v>
      </c>
      <c r="B74" s="1" t="s">
        <v>82</v>
      </c>
      <c r="C74" s="3">
        <v>43739</v>
      </c>
      <c r="D74" s="6">
        <v>663.95500000000004</v>
      </c>
      <c r="E74" s="6">
        <v>2289.5</v>
      </c>
      <c r="F74" s="6">
        <v>3976.35</v>
      </c>
      <c r="G74" s="6"/>
      <c r="H74" s="6">
        <v>0</v>
      </c>
      <c r="I74" s="6">
        <v>0.03</v>
      </c>
      <c r="J74" s="6">
        <v>9.68</v>
      </c>
      <c r="K74" s="6">
        <v>23.8581</v>
      </c>
    </row>
    <row r="75" spans="1:11" x14ac:dyDescent="0.3">
      <c r="A75" s="9">
        <v>74</v>
      </c>
      <c r="B75" s="1" t="s">
        <v>83</v>
      </c>
      <c r="C75" s="3">
        <v>44470</v>
      </c>
      <c r="D75" s="6">
        <v>21.12</v>
      </c>
      <c r="E75" s="6">
        <v>140.80000000000001</v>
      </c>
      <c r="F75" s="6">
        <v>348</v>
      </c>
      <c r="G75" s="6"/>
      <c r="H75" s="6"/>
      <c r="I75" s="6"/>
      <c r="J75" s="6">
        <v>0</v>
      </c>
      <c r="K75" s="6">
        <v>2.4359999999999999</v>
      </c>
    </row>
    <row r="76" spans="1:11" x14ac:dyDescent="0.3">
      <c r="A76" s="9">
        <v>75</v>
      </c>
      <c r="B76" s="1" t="s">
        <v>84</v>
      </c>
      <c r="C76" s="3">
        <v>43556</v>
      </c>
      <c r="D76" s="6">
        <v>453.47399999999999</v>
      </c>
      <c r="E76" s="6">
        <v>1159</v>
      </c>
      <c r="F76" s="6">
        <v>4938</v>
      </c>
      <c r="G76" s="6"/>
      <c r="H76" s="6">
        <v>0</v>
      </c>
      <c r="I76" s="6">
        <v>0</v>
      </c>
      <c r="J76" s="6">
        <v>8.6</v>
      </c>
      <c r="K76" s="6">
        <v>14.814</v>
      </c>
    </row>
    <row r="77" spans="1:11" x14ac:dyDescent="0.3">
      <c r="A77" s="9">
        <v>76</v>
      </c>
      <c r="B77" s="1" t="s">
        <v>85</v>
      </c>
      <c r="C77" s="3">
        <v>44743</v>
      </c>
      <c r="D77" s="6">
        <v>51.91</v>
      </c>
      <c r="E77" s="6">
        <v>179</v>
      </c>
      <c r="F77" s="6">
        <v>216</v>
      </c>
      <c r="G77" s="6"/>
      <c r="H77" s="6"/>
      <c r="I77" s="6"/>
      <c r="J77" s="6"/>
      <c r="K77" s="6">
        <v>0</v>
      </c>
    </row>
    <row r="78" spans="1:11" x14ac:dyDescent="0.3">
      <c r="A78" s="9">
        <v>77</v>
      </c>
      <c r="B78" s="1" t="s">
        <v>86</v>
      </c>
      <c r="C78" s="3">
        <v>43313</v>
      </c>
      <c r="D78" s="6">
        <v>629.70299999999997</v>
      </c>
      <c r="E78" s="6">
        <v>2031.3</v>
      </c>
      <c r="F78" s="6">
        <v>3188</v>
      </c>
      <c r="G78" s="6">
        <v>1.9</v>
      </c>
      <c r="H78" s="6">
        <v>4.07</v>
      </c>
      <c r="I78" s="6">
        <v>0.2</v>
      </c>
      <c r="J78" s="6">
        <v>11.43</v>
      </c>
      <c r="K78" s="6">
        <v>19.128</v>
      </c>
    </row>
    <row r="79" spans="1:11" x14ac:dyDescent="0.3">
      <c r="A79" s="9">
        <v>78</v>
      </c>
      <c r="B79" s="1" t="s">
        <v>87</v>
      </c>
      <c r="C79" s="3">
        <v>43556</v>
      </c>
      <c r="D79" s="6">
        <v>65.897000000000006</v>
      </c>
      <c r="E79" s="6">
        <v>1780</v>
      </c>
      <c r="F79" s="6">
        <v>2426</v>
      </c>
      <c r="G79" s="6"/>
      <c r="H79" s="6">
        <v>4.3</v>
      </c>
      <c r="I79" s="6">
        <v>0</v>
      </c>
      <c r="J79" s="6">
        <v>7.2</v>
      </c>
      <c r="K79" s="6">
        <v>12.13</v>
      </c>
    </row>
    <row r="80" spans="1:11" x14ac:dyDescent="0.3">
      <c r="A80" s="9">
        <v>79</v>
      </c>
      <c r="B80" s="1" t="s">
        <v>88</v>
      </c>
      <c r="C80" s="3">
        <v>43739</v>
      </c>
      <c r="D80" s="6">
        <v>592.34</v>
      </c>
      <c r="E80" s="6">
        <v>2115.5</v>
      </c>
      <c r="F80" s="6">
        <v>4061.76</v>
      </c>
      <c r="G80" s="6"/>
      <c r="H80" s="6">
        <v>0</v>
      </c>
      <c r="I80" s="6">
        <v>0</v>
      </c>
      <c r="J80" s="6">
        <v>1.79</v>
      </c>
      <c r="K80" s="6">
        <v>4.0617600000000005</v>
      </c>
    </row>
    <row r="81" spans="1:11" x14ac:dyDescent="0.3">
      <c r="A81" s="9">
        <v>80</v>
      </c>
      <c r="B81" s="1" t="s">
        <v>89</v>
      </c>
      <c r="C81" s="3">
        <v>44501</v>
      </c>
      <c r="D81" s="6">
        <v>53</v>
      </c>
      <c r="E81" s="6">
        <v>186.8</v>
      </c>
      <c r="F81" s="6">
        <v>86</v>
      </c>
      <c r="G81" s="6"/>
      <c r="H81" s="6"/>
      <c r="I81" s="6"/>
      <c r="J81" s="6">
        <v>1.23</v>
      </c>
      <c r="K81" s="6">
        <v>0</v>
      </c>
    </row>
    <row r="82" spans="1:11" x14ac:dyDescent="0.3">
      <c r="A82" s="9">
        <v>81</v>
      </c>
      <c r="B82" s="1" t="s">
        <v>90</v>
      </c>
      <c r="C82" s="3">
        <v>44501</v>
      </c>
      <c r="D82" s="6">
        <v>362.88600000000002</v>
      </c>
      <c r="E82" s="6">
        <v>1170.5999999999999</v>
      </c>
      <c r="F82" s="6">
        <v>1466</v>
      </c>
      <c r="G82" s="6"/>
      <c r="H82" s="6"/>
      <c r="I82" s="6"/>
      <c r="J82" s="6">
        <v>0</v>
      </c>
      <c r="K82" s="6">
        <v>1.466</v>
      </c>
    </row>
    <row r="83" spans="1:11" x14ac:dyDescent="0.3">
      <c r="A83" s="9">
        <v>82</v>
      </c>
      <c r="B83" s="1" t="s">
        <v>91</v>
      </c>
      <c r="C83" s="3">
        <v>44652</v>
      </c>
      <c r="D83" s="6">
        <v>38.54</v>
      </c>
      <c r="E83" s="6">
        <v>192.7</v>
      </c>
      <c r="F83" s="6">
        <v>224</v>
      </c>
      <c r="G83" s="6"/>
      <c r="H83" s="6"/>
      <c r="I83" s="6"/>
      <c r="J83" s="6"/>
      <c r="K83" s="6">
        <v>0</v>
      </c>
    </row>
    <row r="84" spans="1:11" x14ac:dyDescent="0.3">
      <c r="A84" s="9">
        <v>83</v>
      </c>
      <c r="B84" s="1" t="s">
        <v>92</v>
      </c>
      <c r="C84" s="3">
        <v>44531</v>
      </c>
      <c r="D84" s="6">
        <v>302.37</v>
      </c>
      <c r="E84" s="6">
        <v>2015.8</v>
      </c>
      <c r="F84" s="6">
        <v>2108</v>
      </c>
      <c r="G84" s="6"/>
      <c r="H84" s="6"/>
      <c r="I84" s="6"/>
      <c r="J84" s="6">
        <v>0</v>
      </c>
      <c r="K84" s="6">
        <v>0</v>
      </c>
    </row>
    <row r="85" spans="1:11" x14ac:dyDescent="0.3">
      <c r="A85" s="9">
        <v>84</v>
      </c>
      <c r="B85" s="1" t="s">
        <v>93</v>
      </c>
      <c r="C85" s="3">
        <v>44562</v>
      </c>
      <c r="D85" s="6">
        <v>32.555</v>
      </c>
      <c r="E85" s="6">
        <v>191.5</v>
      </c>
      <c r="F85" s="6">
        <v>92</v>
      </c>
      <c r="G85" s="6"/>
      <c r="H85" s="6"/>
      <c r="I85" s="6"/>
      <c r="J85" s="6"/>
      <c r="K85" s="6">
        <v>0</v>
      </c>
    </row>
    <row r="86" spans="1:11" x14ac:dyDescent="0.3">
      <c r="A86" s="9">
        <v>85</v>
      </c>
      <c r="B86" s="1" t="s">
        <v>94</v>
      </c>
      <c r="C86" s="3">
        <v>43132</v>
      </c>
      <c r="D86" s="6">
        <v>953.12199999999996</v>
      </c>
      <c r="E86" s="6">
        <v>2803.3</v>
      </c>
      <c r="F86" s="6">
        <v>5948</v>
      </c>
      <c r="G86" s="6">
        <v>1.99</v>
      </c>
      <c r="H86" s="6">
        <v>2.04</v>
      </c>
      <c r="I86" s="6">
        <v>2.1</v>
      </c>
      <c r="J86" s="6">
        <v>2.2799999999999998</v>
      </c>
      <c r="K86" s="6">
        <v>5.9480000000000004</v>
      </c>
    </row>
    <row r="87" spans="1:11" x14ac:dyDescent="0.3">
      <c r="A87" s="9">
        <v>86</v>
      </c>
      <c r="B87" s="1" t="s">
        <v>95</v>
      </c>
      <c r="C87" s="3">
        <v>43405</v>
      </c>
      <c r="D87" s="6">
        <v>134.16</v>
      </c>
      <c r="E87" s="6">
        <v>516</v>
      </c>
      <c r="F87" s="6">
        <v>1026.8399999999999</v>
      </c>
      <c r="G87" s="6">
        <v>0</v>
      </c>
      <c r="H87" s="6">
        <v>2.15</v>
      </c>
      <c r="I87" s="6">
        <v>0</v>
      </c>
      <c r="J87" s="6">
        <v>3.59</v>
      </c>
      <c r="K87" s="6">
        <v>6.1610399999999998</v>
      </c>
    </row>
    <row r="88" spans="1:11" x14ac:dyDescent="0.3">
      <c r="A88" s="9">
        <v>87</v>
      </c>
      <c r="B88" s="1" t="s">
        <v>96</v>
      </c>
      <c r="C88" s="3">
        <v>44228</v>
      </c>
      <c r="D88" s="6">
        <v>407.94</v>
      </c>
      <c r="E88" s="6">
        <v>2039.7</v>
      </c>
      <c r="F88" s="6">
        <v>2631.2130000000002</v>
      </c>
      <c r="G88" s="6"/>
      <c r="H88" s="6"/>
      <c r="I88" s="6">
        <v>1.97</v>
      </c>
      <c r="J88" s="6">
        <v>2.39</v>
      </c>
      <c r="K88" s="6">
        <v>5.2624260000000005</v>
      </c>
    </row>
    <row r="89" spans="1:11" x14ac:dyDescent="0.3">
      <c r="A89" s="9">
        <v>88</v>
      </c>
      <c r="B89" s="1" t="s">
        <v>97</v>
      </c>
      <c r="C89" s="3">
        <v>43374</v>
      </c>
      <c r="D89" s="6">
        <v>291.60000000000002</v>
      </c>
      <c r="E89" s="6">
        <v>529</v>
      </c>
      <c r="F89" s="6">
        <v>1873</v>
      </c>
      <c r="G89" s="6">
        <v>0</v>
      </c>
      <c r="H89" s="6">
        <v>1.88</v>
      </c>
      <c r="I89" s="6">
        <v>0.3</v>
      </c>
      <c r="J89" s="6">
        <v>3.39</v>
      </c>
      <c r="K89" s="6">
        <v>9.3650000000000002</v>
      </c>
    </row>
    <row r="90" spans="1:11" x14ac:dyDescent="0.3">
      <c r="A90" s="9">
        <v>89</v>
      </c>
      <c r="B90" s="1" t="s">
        <v>98</v>
      </c>
      <c r="C90" s="3">
        <v>44501</v>
      </c>
      <c r="D90" s="6">
        <v>1100</v>
      </c>
      <c r="E90" s="6">
        <v>2256.1999999999998</v>
      </c>
      <c r="F90" s="6">
        <v>4759</v>
      </c>
      <c r="G90" s="6"/>
      <c r="H90" s="6"/>
      <c r="I90" s="6"/>
      <c r="J90" s="6">
        <v>0</v>
      </c>
      <c r="K90" s="6">
        <v>4.7590000000000003</v>
      </c>
    </row>
    <row r="91" spans="1:11" x14ac:dyDescent="0.3">
      <c r="A91" s="9">
        <v>90</v>
      </c>
      <c r="B91" s="1" t="s">
        <v>99</v>
      </c>
      <c r="C91" s="3">
        <v>44228</v>
      </c>
      <c r="D91" s="6">
        <v>162.51599999999999</v>
      </c>
      <c r="E91" s="6">
        <v>560.4</v>
      </c>
      <c r="F91" s="6">
        <v>746</v>
      </c>
      <c r="G91" s="6"/>
      <c r="H91" s="6"/>
      <c r="I91" s="6"/>
      <c r="J91" s="6">
        <v>2.31</v>
      </c>
      <c r="K91" s="6">
        <v>4.476</v>
      </c>
    </row>
    <row r="92" spans="1:11" x14ac:dyDescent="0.3">
      <c r="A92" s="9">
        <v>91</v>
      </c>
      <c r="B92" s="1" t="s">
        <v>100</v>
      </c>
      <c r="C92" s="3">
        <v>44228</v>
      </c>
      <c r="D92" s="6">
        <v>703.62599999999998</v>
      </c>
      <c r="E92" s="6">
        <v>2132.1999999999998</v>
      </c>
      <c r="F92" s="6">
        <v>2986</v>
      </c>
      <c r="G92" s="6"/>
      <c r="H92" s="6"/>
      <c r="I92" s="6"/>
      <c r="J92" s="6">
        <v>2.76</v>
      </c>
      <c r="K92" s="6">
        <v>2.9860000000000002</v>
      </c>
    </row>
    <row r="93" spans="1:11" x14ac:dyDescent="0.3">
      <c r="A93" s="9">
        <v>92</v>
      </c>
      <c r="B93" s="1" t="s">
        <v>101</v>
      </c>
      <c r="C93" s="3">
        <v>43344</v>
      </c>
      <c r="D93" s="6">
        <v>119.577</v>
      </c>
      <c r="E93" s="6">
        <v>519.9</v>
      </c>
      <c r="F93" s="6">
        <v>849</v>
      </c>
      <c r="G93" s="6">
        <v>0</v>
      </c>
      <c r="H93" s="6">
        <v>2.06</v>
      </c>
      <c r="I93" s="6">
        <v>0</v>
      </c>
      <c r="J93" s="6">
        <v>3.29</v>
      </c>
      <c r="K93" s="6">
        <v>4.2450000000000001</v>
      </c>
    </row>
    <row r="94" spans="1:11" x14ac:dyDescent="0.3">
      <c r="A94" s="9">
        <v>93</v>
      </c>
      <c r="B94" s="1" t="s">
        <v>102</v>
      </c>
      <c r="C94" s="3">
        <v>44652</v>
      </c>
      <c r="D94" s="6">
        <v>586.91200000000003</v>
      </c>
      <c r="E94" s="6">
        <v>1834.1</v>
      </c>
      <c r="F94" s="6">
        <v>2108</v>
      </c>
      <c r="G94" s="6"/>
      <c r="H94" s="6"/>
      <c r="I94" s="6"/>
      <c r="J94" s="6"/>
      <c r="K94" s="6">
        <v>1.28</v>
      </c>
    </row>
    <row r="95" spans="1:11" x14ac:dyDescent="0.3">
      <c r="A95" s="9">
        <v>94</v>
      </c>
      <c r="B95" s="1" t="s">
        <v>103</v>
      </c>
      <c r="C95" s="3">
        <v>44896</v>
      </c>
      <c r="D95" s="6">
        <v>113.13</v>
      </c>
      <c r="E95" s="6">
        <v>628.5</v>
      </c>
      <c r="F95" s="6">
        <v>731</v>
      </c>
      <c r="G95" s="6"/>
      <c r="H95" s="6"/>
      <c r="I95" s="6"/>
      <c r="J95" s="6"/>
      <c r="K95" s="6">
        <v>0</v>
      </c>
    </row>
    <row r="96" spans="1:11" x14ac:dyDescent="0.3">
      <c r="A96" s="9">
        <v>95</v>
      </c>
      <c r="B96" s="1" t="s">
        <v>104</v>
      </c>
      <c r="C96" s="3">
        <v>43191</v>
      </c>
      <c r="D96" s="6">
        <v>571.67999999999995</v>
      </c>
      <c r="E96" s="6">
        <v>1588</v>
      </c>
      <c r="F96" s="6">
        <v>3224</v>
      </c>
      <c r="G96" s="6">
        <v>0.66</v>
      </c>
      <c r="H96" s="6">
        <v>1.89</v>
      </c>
      <c r="I96" s="6">
        <v>0</v>
      </c>
      <c r="J96" s="6">
        <v>1.91</v>
      </c>
      <c r="K96" s="6">
        <v>3.2240000000000002</v>
      </c>
    </row>
    <row r="97" spans="1:11 16375:16375" x14ac:dyDescent="0.3">
      <c r="A97" s="9">
        <v>96</v>
      </c>
      <c r="B97" s="1" t="s">
        <v>105</v>
      </c>
      <c r="C97" s="3">
        <v>43556</v>
      </c>
      <c r="D97" s="6">
        <v>209.46899999999999</v>
      </c>
      <c r="E97" s="6">
        <v>537.1</v>
      </c>
      <c r="F97" s="6">
        <v>1519.9929999999999</v>
      </c>
      <c r="G97" s="6"/>
      <c r="H97" s="6">
        <v>0</v>
      </c>
      <c r="I97" s="6">
        <v>0</v>
      </c>
      <c r="J97" s="6">
        <v>2.19</v>
      </c>
      <c r="K97" s="6">
        <v>4.5599790000000002</v>
      </c>
    </row>
    <row r="98" spans="1:11 16375:16375" x14ac:dyDescent="0.3">
      <c r="A98" s="9">
        <v>97</v>
      </c>
      <c r="B98" s="1" t="s">
        <v>106</v>
      </c>
      <c r="C98" s="3">
        <v>43160</v>
      </c>
      <c r="D98" s="6">
        <v>577.30200000000002</v>
      </c>
      <c r="E98" s="6">
        <v>1749.4</v>
      </c>
      <c r="F98" s="6">
        <v>3236.39</v>
      </c>
      <c r="G98" s="6">
        <v>2.0499999999999998</v>
      </c>
      <c r="H98" s="6">
        <v>2.0499999999999998</v>
      </c>
      <c r="I98" s="6">
        <v>0.2</v>
      </c>
      <c r="J98" s="6">
        <v>12.31</v>
      </c>
      <c r="K98" s="6">
        <v>19.418340000000001</v>
      </c>
    </row>
    <row r="99" spans="1:11 16375:16375" x14ac:dyDescent="0.3">
      <c r="A99" s="9">
        <v>98</v>
      </c>
      <c r="B99" s="1" t="s">
        <v>107</v>
      </c>
      <c r="C99" s="3">
        <v>44531</v>
      </c>
      <c r="D99" s="6">
        <v>112.24</v>
      </c>
      <c r="E99" s="6">
        <v>561.20000000000005</v>
      </c>
      <c r="F99" s="6">
        <v>704</v>
      </c>
      <c r="G99" s="6"/>
      <c r="H99" s="6"/>
      <c r="I99" s="6"/>
      <c r="J99" s="6">
        <v>0</v>
      </c>
      <c r="K99" s="6">
        <v>1.4079999999999999</v>
      </c>
    </row>
    <row r="100" spans="1:11 16375:16375" x14ac:dyDescent="0.3">
      <c r="A100" s="9">
        <v>99</v>
      </c>
      <c r="B100" s="1" t="s">
        <v>108</v>
      </c>
      <c r="C100" s="3">
        <v>44378</v>
      </c>
      <c r="D100" s="6">
        <v>472.416</v>
      </c>
      <c r="E100" s="6">
        <v>1287</v>
      </c>
      <c r="F100" s="6">
        <v>2235</v>
      </c>
      <c r="G100" s="6"/>
      <c r="H100" s="6"/>
      <c r="I100" s="6"/>
      <c r="J100" s="6">
        <v>2.11</v>
      </c>
      <c r="K100" s="6">
        <v>4.47</v>
      </c>
    </row>
    <row r="101" spans="1:11 16375:16375" x14ac:dyDescent="0.3">
      <c r="A101" s="9">
        <v>100</v>
      </c>
      <c r="B101" s="1" t="s">
        <v>109</v>
      </c>
      <c r="C101" s="3">
        <v>43525</v>
      </c>
      <c r="D101" s="6">
        <v>72</v>
      </c>
      <c r="E101" s="6">
        <v>287</v>
      </c>
      <c r="F101" s="6">
        <v>635</v>
      </c>
      <c r="G101" s="6"/>
      <c r="H101" s="6">
        <v>1.02</v>
      </c>
      <c r="I101" s="6">
        <v>0</v>
      </c>
      <c r="J101" s="6">
        <v>2.11</v>
      </c>
      <c r="K101" s="6">
        <v>2.54</v>
      </c>
    </row>
    <row r="102" spans="1:11 16375:16375" x14ac:dyDescent="0.3">
      <c r="G102" s="5"/>
      <c r="H102" s="5"/>
      <c r="I102" s="5"/>
      <c r="J102" s="5"/>
      <c r="K102" s="5"/>
    </row>
    <row r="112" spans="1:11 16375:16375" x14ac:dyDescent="0.3">
      <c r="XEU112" s="1"/>
    </row>
  </sheetData>
  <autoFilter ref="A1:K101" xr:uid="{C91DF79D-EA87-8F43-BDB1-F8E80E7C1DA9}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1"/>
  <sheetViews>
    <sheetView showGridLines="0" workbookViewId="0">
      <selection activeCell="B1" sqref="B1"/>
    </sheetView>
  </sheetViews>
  <sheetFormatPr defaultColWidth="10.59765625" defaultRowHeight="15.6" x14ac:dyDescent="0.3"/>
  <cols>
    <col min="2" max="2" width="26.3984375" bestFit="1" customWidth="1"/>
    <col min="3" max="3" width="24.3984375" bestFit="1" customWidth="1"/>
    <col min="4" max="4" width="19" bestFit="1" customWidth="1"/>
    <col min="5" max="5" width="21.59765625" customWidth="1"/>
  </cols>
  <sheetData>
    <row r="1" spans="1:4" x14ac:dyDescent="0.3">
      <c r="A1" s="2" t="s">
        <v>0</v>
      </c>
      <c r="B1" s="2" t="s">
        <v>110</v>
      </c>
      <c r="C1" s="2" t="s">
        <v>111</v>
      </c>
      <c r="D1" s="2" t="s">
        <v>112</v>
      </c>
    </row>
    <row r="2" spans="1:4" x14ac:dyDescent="0.3">
      <c r="A2" s="9">
        <v>1</v>
      </c>
      <c r="B2" s="1" t="s">
        <v>10</v>
      </c>
      <c r="C2" s="1" t="s">
        <v>113</v>
      </c>
      <c r="D2" s="1" t="s">
        <v>114</v>
      </c>
    </row>
    <row r="3" spans="1:4" x14ac:dyDescent="0.3">
      <c r="A3" s="9">
        <v>2</v>
      </c>
      <c r="B3" s="1" t="s">
        <v>11</v>
      </c>
      <c r="C3" s="1" t="s">
        <v>115</v>
      </c>
      <c r="D3" s="1" t="s">
        <v>116</v>
      </c>
    </row>
    <row r="4" spans="1:4" x14ac:dyDescent="0.3">
      <c r="A4" s="9">
        <v>3</v>
      </c>
      <c r="B4" s="1" t="s">
        <v>12</v>
      </c>
      <c r="C4" s="1" t="s">
        <v>117</v>
      </c>
      <c r="D4" s="1" t="s">
        <v>116</v>
      </c>
    </row>
    <row r="5" spans="1:4" x14ac:dyDescent="0.3">
      <c r="A5" s="9">
        <v>4</v>
      </c>
      <c r="B5" s="1" t="s">
        <v>13</v>
      </c>
      <c r="C5" s="1" t="s">
        <v>117</v>
      </c>
      <c r="D5" s="1" t="s">
        <v>116</v>
      </c>
    </row>
    <row r="6" spans="1:4" x14ac:dyDescent="0.3">
      <c r="A6" s="9">
        <v>5</v>
      </c>
      <c r="B6" s="1" t="s">
        <v>14</v>
      </c>
      <c r="C6" s="1" t="s">
        <v>115</v>
      </c>
      <c r="D6" s="1" t="s">
        <v>116</v>
      </c>
    </row>
    <row r="7" spans="1:4" x14ac:dyDescent="0.3">
      <c r="A7" s="9">
        <v>6</v>
      </c>
      <c r="B7" s="1" t="s">
        <v>15</v>
      </c>
      <c r="C7" s="1" t="s">
        <v>115</v>
      </c>
      <c r="D7" s="1" t="s">
        <v>118</v>
      </c>
    </row>
    <row r="8" spans="1:4" x14ac:dyDescent="0.3">
      <c r="A8" s="9">
        <v>7</v>
      </c>
      <c r="B8" s="1" t="s">
        <v>16</v>
      </c>
      <c r="C8" s="1" t="s">
        <v>117</v>
      </c>
      <c r="D8" s="1" t="s">
        <v>118</v>
      </c>
    </row>
    <row r="9" spans="1:4" x14ac:dyDescent="0.3">
      <c r="A9" s="9">
        <v>8</v>
      </c>
      <c r="B9" s="1" t="s">
        <v>17</v>
      </c>
      <c r="C9" s="1" t="s">
        <v>119</v>
      </c>
      <c r="D9" s="1" t="s">
        <v>114</v>
      </c>
    </row>
    <row r="10" spans="1:4" x14ac:dyDescent="0.3">
      <c r="A10" s="9">
        <v>9</v>
      </c>
      <c r="B10" s="1" t="s">
        <v>18</v>
      </c>
      <c r="C10" s="1" t="s">
        <v>117</v>
      </c>
      <c r="D10" s="1" t="s">
        <v>120</v>
      </c>
    </row>
    <row r="11" spans="1:4" x14ac:dyDescent="0.3">
      <c r="A11" s="9">
        <v>10</v>
      </c>
      <c r="B11" s="1" t="s">
        <v>19</v>
      </c>
      <c r="C11" s="1" t="s">
        <v>121</v>
      </c>
      <c r="D11" s="1" t="s">
        <v>122</v>
      </c>
    </row>
    <row r="12" spans="1:4" x14ac:dyDescent="0.3">
      <c r="A12" s="9">
        <v>11</v>
      </c>
      <c r="B12" s="1" t="s">
        <v>20</v>
      </c>
      <c r="C12" s="1" t="s">
        <v>117</v>
      </c>
      <c r="D12" s="1" t="s">
        <v>123</v>
      </c>
    </row>
    <row r="13" spans="1:4" x14ac:dyDescent="0.3">
      <c r="A13" s="9">
        <v>12</v>
      </c>
      <c r="B13" s="1" t="s">
        <v>21</v>
      </c>
      <c r="C13" s="1" t="s">
        <v>124</v>
      </c>
      <c r="D13" s="1" t="s">
        <v>116</v>
      </c>
    </row>
    <row r="14" spans="1:4" x14ac:dyDescent="0.3">
      <c r="A14" s="9">
        <v>13</v>
      </c>
      <c r="B14" s="1" t="s">
        <v>22</v>
      </c>
      <c r="C14" s="1" t="s">
        <v>115</v>
      </c>
      <c r="D14" s="1" t="s">
        <v>118</v>
      </c>
    </row>
    <row r="15" spans="1:4" x14ac:dyDescent="0.3">
      <c r="A15" s="9">
        <v>14</v>
      </c>
      <c r="B15" s="1" t="s">
        <v>23</v>
      </c>
      <c r="C15" s="1" t="s">
        <v>119</v>
      </c>
      <c r="D15" s="1" t="s">
        <v>114</v>
      </c>
    </row>
    <row r="16" spans="1:4" x14ac:dyDescent="0.3">
      <c r="A16" s="9">
        <v>15</v>
      </c>
      <c r="B16" s="1" t="s">
        <v>24</v>
      </c>
      <c r="C16" s="1" t="s">
        <v>117</v>
      </c>
      <c r="D16" s="1" t="s">
        <v>114</v>
      </c>
    </row>
    <row r="17" spans="1:4" x14ac:dyDescent="0.3">
      <c r="A17" s="9">
        <v>16</v>
      </c>
      <c r="B17" s="1" t="s">
        <v>25</v>
      </c>
      <c r="C17" s="1" t="s">
        <v>117</v>
      </c>
      <c r="D17" s="1" t="s">
        <v>118</v>
      </c>
    </row>
    <row r="18" spans="1:4" x14ac:dyDescent="0.3">
      <c r="A18" s="9">
        <v>17</v>
      </c>
      <c r="B18" s="1" t="s">
        <v>26</v>
      </c>
      <c r="C18" s="1" t="s">
        <v>117</v>
      </c>
      <c r="D18" s="1" t="s">
        <v>116</v>
      </c>
    </row>
    <row r="19" spans="1:4" x14ac:dyDescent="0.3">
      <c r="A19" s="9">
        <v>18</v>
      </c>
      <c r="B19" s="1" t="s">
        <v>27</v>
      </c>
      <c r="C19" s="1" t="s">
        <v>117</v>
      </c>
      <c r="D19" s="1" t="s">
        <v>116</v>
      </c>
    </row>
    <row r="20" spans="1:4" x14ac:dyDescent="0.3">
      <c r="A20" s="9">
        <v>19</v>
      </c>
      <c r="B20" s="1" t="s">
        <v>28</v>
      </c>
      <c r="C20" s="1" t="s">
        <v>124</v>
      </c>
      <c r="D20" s="1" t="s">
        <v>116</v>
      </c>
    </row>
    <row r="21" spans="1:4" x14ac:dyDescent="0.3">
      <c r="A21" s="9">
        <v>20</v>
      </c>
      <c r="B21" s="1" t="s">
        <v>29</v>
      </c>
      <c r="C21" s="1" t="s">
        <v>124</v>
      </c>
      <c r="D21" s="1" t="s">
        <v>118</v>
      </c>
    </row>
    <row r="22" spans="1:4" x14ac:dyDescent="0.3">
      <c r="A22" s="9">
        <v>21</v>
      </c>
      <c r="B22" s="1" t="s">
        <v>30</v>
      </c>
      <c r="C22" s="1" t="s">
        <v>115</v>
      </c>
      <c r="D22" s="1" t="s">
        <v>114</v>
      </c>
    </row>
    <row r="23" spans="1:4" x14ac:dyDescent="0.3">
      <c r="A23" s="9">
        <v>22</v>
      </c>
      <c r="B23" s="1" t="s">
        <v>31</v>
      </c>
      <c r="C23" s="1" t="s">
        <v>125</v>
      </c>
      <c r="D23" s="1" t="s">
        <v>116</v>
      </c>
    </row>
    <row r="24" spans="1:4" x14ac:dyDescent="0.3">
      <c r="A24" s="9">
        <v>23</v>
      </c>
      <c r="B24" s="1" t="s">
        <v>32</v>
      </c>
      <c r="C24" s="1" t="s">
        <v>115</v>
      </c>
      <c r="D24" s="1" t="s">
        <v>123</v>
      </c>
    </row>
    <row r="25" spans="1:4" x14ac:dyDescent="0.3">
      <c r="A25" s="9">
        <v>24</v>
      </c>
      <c r="B25" s="1" t="s">
        <v>33</v>
      </c>
      <c r="C25" s="1" t="s">
        <v>119</v>
      </c>
      <c r="D25" s="1" t="s">
        <v>120</v>
      </c>
    </row>
    <row r="26" spans="1:4" x14ac:dyDescent="0.3">
      <c r="A26" s="9">
        <v>25</v>
      </c>
      <c r="B26" s="1" t="s">
        <v>34</v>
      </c>
      <c r="C26" s="1" t="s">
        <v>119</v>
      </c>
      <c r="D26" s="1" t="s">
        <v>114</v>
      </c>
    </row>
    <row r="27" spans="1:4" x14ac:dyDescent="0.3">
      <c r="A27" s="9">
        <v>26</v>
      </c>
      <c r="B27" s="1" t="s">
        <v>35</v>
      </c>
      <c r="C27" s="1" t="s">
        <v>117</v>
      </c>
      <c r="D27" s="1" t="s">
        <v>126</v>
      </c>
    </row>
    <row r="28" spans="1:4" x14ac:dyDescent="0.3">
      <c r="A28" s="9">
        <v>27</v>
      </c>
      <c r="B28" s="1" t="s">
        <v>36</v>
      </c>
      <c r="C28" s="1" t="s">
        <v>124</v>
      </c>
      <c r="D28" s="1" t="s">
        <v>116</v>
      </c>
    </row>
    <row r="29" spans="1:4" x14ac:dyDescent="0.3">
      <c r="A29" s="9">
        <v>28</v>
      </c>
      <c r="B29" s="1" t="s">
        <v>37</v>
      </c>
      <c r="C29" s="1" t="s">
        <v>119</v>
      </c>
      <c r="D29" s="1" t="s">
        <v>118</v>
      </c>
    </row>
    <row r="30" spans="1:4" x14ac:dyDescent="0.3">
      <c r="A30" s="9">
        <v>29</v>
      </c>
      <c r="B30" s="1" t="s">
        <v>38</v>
      </c>
      <c r="C30" s="1" t="s">
        <v>119</v>
      </c>
      <c r="D30" s="1" t="s">
        <v>120</v>
      </c>
    </row>
    <row r="31" spans="1:4" x14ac:dyDescent="0.3">
      <c r="A31" s="9">
        <v>30</v>
      </c>
      <c r="B31" s="1" t="s">
        <v>39</v>
      </c>
      <c r="C31" s="1" t="s">
        <v>119</v>
      </c>
      <c r="D31" s="1" t="s">
        <v>114</v>
      </c>
    </row>
    <row r="32" spans="1:4" x14ac:dyDescent="0.3">
      <c r="A32" s="9">
        <v>31</v>
      </c>
      <c r="B32" s="1" t="s">
        <v>40</v>
      </c>
      <c r="C32" s="1" t="s">
        <v>125</v>
      </c>
      <c r="D32" s="1" t="s">
        <v>118</v>
      </c>
    </row>
    <row r="33" spans="1:4" x14ac:dyDescent="0.3">
      <c r="A33" s="9">
        <v>32</v>
      </c>
      <c r="B33" s="1" t="s">
        <v>41</v>
      </c>
      <c r="C33" s="1" t="s">
        <v>121</v>
      </c>
      <c r="D33" s="1" t="s">
        <v>127</v>
      </c>
    </row>
    <row r="34" spans="1:4" x14ac:dyDescent="0.3">
      <c r="A34" s="9">
        <v>33</v>
      </c>
      <c r="B34" s="1" t="s">
        <v>42</v>
      </c>
      <c r="C34" s="1" t="s">
        <v>119</v>
      </c>
      <c r="D34" s="1" t="s">
        <v>127</v>
      </c>
    </row>
    <row r="35" spans="1:4" x14ac:dyDescent="0.3">
      <c r="A35" s="9">
        <v>34</v>
      </c>
      <c r="B35" s="1" t="s">
        <v>43</v>
      </c>
      <c r="C35" s="1" t="s">
        <v>119</v>
      </c>
      <c r="D35" s="1" t="s">
        <v>114</v>
      </c>
    </row>
    <row r="36" spans="1:4" x14ac:dyDescent="0.3">
      <c r="A36" s="9">
        <v>35</v>
      </c>
      <c r="B36" s="1" t="s">
        <v>44</v>
      </c>
      <c r="C36" s="1" t="s">
        <v>128</v>
      </c>
      <c r="D36" s="1" t="s">
        <v>120</v>
      </c>
    </row>
    <row r="37" spans="1:4" x14ac:dyDescent="0.3">
      <c r="A37" s="9">
        <v>36</v>
      </c>
      <c r="B37" s="1" t="s">
        <v>45</v>
      </c>
      <c r="C37" s="1" t="s">
        <v>124</v>
      </c>
      <c r="D37" s="1" t="s">
        <v>118</v>
      </c>
    </row>
    <row r="38" spans="1:4" x14ac:dyDescent="0.3">
      <c r="A38" s="9">
        <v>37</v>
      </c>
      <c r="B38" s="1" t="s">
        <v>46</v>
      </c>
      <c r="C38" s="1" t="s">
        <v>128</v>
      </c>
      <c r="D38" s="1" t="s">
        <v>120</v>
      </c>
    </row>
    <row r="39" spans="1:4" x14ac:dyDescent="0.3">
      <c r="A39" s="9">
        <v>38</v>
      </c>
      <c r="B39" s="1" t="s">
        <v>47</v>
      </c>
      <c r="C39" s="1" t="s">
        <v>117</v>
      </c>
      <c r="D39" s="1" t="s">
        <v>114</v>
      </c>
    </row>
    <row r="40" spans="1:4" x14ac:dyDescent="0.3">
      <c r="A40" s="9">
        <v>39</v>
      </c>
      <c r="B40" s="1" t="s">
        <v>48</v>
      </c>
      <c r="C40" s="1" t="s">
        <v>119</v>
      </c>
      <c r="D40" s="1" t="s">
        <v>114</v>
      </c>
    </row>
    <row r="41" spans="1:4" x14ac:dyDescent="0.3">
      <c r="A41" s="9">
        <v>40</v>
      </c>
      <c r="B41" s="1" t="s">
        <v>49</v>
      </c>
      <c r="C41" s="1" t="s">
        <v>119</v>
      </c>
      <c r="D41" s="1" t="s">
        <v>114</v>
      </c>
    </row>
    <row r="42" spans="1:4" x14ac:dyDescent="0.3">
      <c r="A42" s="9">
        <v>41</v>
      </c>
      <c r="B42" s="1" t="s">
        <v>50</v>
      </c>
      <c r="C42" s="1" t="s">
        <v>124</v>
      </c>
      <c r="D42" s="1" t="s">
        <v>114</v>
      </c>
    </row>
    <row r="43" spans="1:4" x14ac:dyDescent="0.3">
      <c r="A43" s="9">
        <v>42</v>
      </c>
      <c r="B43" s="1" t="s">
        <v>51</v>
      </c>
      <c r="C43" s="1" t="s">
        <v>119</v>
      </c>
      <c r="D43" s="1" t="s">
        <v>114</v>
      </c>
    </row>
    <row r="44" spans="1:4" x14ac:dyDescent="0.3">
      <c r="A44" s="9">
        <v>43</v>
      </c>
      <c r="B44" s="1" t="s">
        <v>52</v>
      </c>
      <c r="C44" s="1" t="s">
        <v>117</v>
      </c>
      <c r="D44" s="1" t="s">
        <v>120</v>
      </c>
    </row>
    <row r="45" spans="1:4" x14ac:dyDescent="0.3">
      <c r="A45" s="9">
        <v>44</v>
      </c>
      <c r="B45" s="1" t="s">
        <v>53</v>
      </c>
      <c r="C45" s="1" t="s">
        <v>125</v>
      </c>
      <c r="D45" s="1" t="s">
        <v>120</v>
      </c>
    </row>
    <row r="46" spans="1:4" x14ac:dyDescent="0.3">
      <c r="A46" s="9">
        <v>45</v>
      </c>
      <c r="B46" s="1" t="s">
        <v>54</v>
      </c>
      <c r="C46" s="1" t="s">
        <v>125</v>
      </c>
      <c r="D46" s="1" t="s">
        <v>120</v>
      </c>
    </row>
    <row r="47" spans="1:4" x14ac:dyDescent="0.3">
      <c r="A47" s="9">
        <v>46</v>
      </c>
      <c r="B47" s="1" t="s">
        <v>55</v>
      </c>
      <c r="C47" s="1" t="s">
        <v>124</v>
      </c>
      <c r="D47" s="1" t="s">
        <v>120</v>
      </c>
    </row>
    <row r="48" spans="1:4" x14ac:dyDescent="0.3">
      <c r="A48" s="9">
        <v>47</v>
      </c>
      <c r="B48" s="1" t="s">
        <v>56</v>
      </c>
      <c r="C48" s="1" t="s">
        <v>119</v>
      </c>
      <c r="D48" s="1" t="s">
        <v>120</v>
      </c>
    </row>
    <row r="49" spans="1:4" x14ac:dyDescent="0.3">
      <c r="A49" s="9">
        <v>48</v>
      </c>
      <c r="B49" s="1" t="s">
        <v>57</v>
      </c>
      <c r="C49" s="1" t="s">
        <v>117</v>
      </c>
      <c r="D49" s="1" t="s">
        <v>120</v>
      </c>
    </row>
    <row r="50" spans="1:4" x14ac:dyDescent="0.3">
      <c r="A50" s="9">
        <v>49</v>
      </c>
      <c r="B50" s="1" t="s">
        <v>58</v>
      </c>
      <c r="C50" s="1" t="s">
        <v>128</v>
      </c>
      <c r="D50" s="1" t="s">
        <v>120</v>
      </c>
    </row>
    <row r="51" spans="1:4" x14ac:dyDescent="0.3">
      <c r="A51" s="9">
        <v>50</v>
      </c>
      <c r="B51" s="1" t="s">
        <v>59</v>
      </c>
      <c r="C51" s="1" t="s">
        <v>119</v>
      </c>
      <c r="D51" s="1" t="s">
        <v>120</v>
      </c>
    </row>
    <row r="52" spans="1:4" x14ac:dyDescent="0.3">
      <c r="A52" s="9">
        <v>51</v>
      </c>
      <c r="B52" s="1" t="s">
        <v>60</v>
      </c>
      <c r="C52" s="1" t="s">
        <v>124</v>
      </c>
      <c r="D52" s="1" t="s">
        <v>120</v>
      </c>
    </row>
    <row r="53" spans="1:4" x14ac:dyDescent="0.3">
      <c r="A53" s="9">
        <v>52</v>
      </c>
      <c r="B53" s="1" t="s">
        <v>61</v>
      </c>
      <c r="C53" s="1" t="s">
        <v>124</v>
      </c>
      <c r="D53" s="1" t="s">
        <v>120</v>
      </c>
    </row>
    <row r="54" spans="1:4" x14ac:dyDescent="0.3">
      <c r="A54" s="9">
        <v>53</v>
      </c>
      <c r="B54" s="1" t="s">
        <v>62</v>
      </c>
      <c r="C54" s="1" t="s">
        <v>117</v>
      </c>
      <c r="D54" s="1" t="s">
        <v>120</v>
      </c>
    </row>
    <row r="55" spans="1:4" x14ac:dyDescent="0.3">
      <c r="A55" s="9">
        <v>54</v>
      </c>
      <c r="B55" s="1" t="s">
        <v>63</v>
      </c>
      <c r="C55" s="1" t="s">
        <v>117</v>
      </c>
      <c r="D55" s="1" t="s">
        <v>120</v>
      </c>
    </row>
    <row r="56" spans="1:4" x14ac:dyDescent="0.3">
      <c r="A56" s="9">
        <v>55</v>
      </c>
      <c r="B56" s="1" t="s">
        <v>64</v>
      </c>
      <c r="C56" s="1" t="s">
        <v>119</v>
      </c>
      <c r="D56" s="1" t="s">
        <v>114</v>
      </c>
    </row>
    <row r="57" spans="1:4" x14ac:dyDescent="0.3">
      <c r="A57" s="9">
        <v>56</v>
      </c>
      <c r="B57" s="1" t="s">
        <v>65</v>
      </c>
      <c r="C57" s="1" t="s">
        <v>128</v>
      </c>
      <c r="D57" s="1" t="s">
        <v>120</v>
      </c>
    </row>
    <row r="58" spans="1:4" x14ac:dyDescent="0.3">
      <c r="A58" s="9">
        <v>57</v>
      </c>
      <c r="B58" s="1" t="s">
        <v>66</v>
      </c>
      <c r="C58" s="1" t="s">
        <v>125</v>
      </c>
      <c r="D58" s="1" t="s">
        <v>129</v>
      </c>
    </row>
    <row r="59" spans="1:4" x14ac:dyDescent="0.3">
      <c r="A59" s="9">
        <v>58</v>
      </c>
      <c r="B59" s="1" t="s">
        <v>67</v>
      </c>
      <c r="C59" s="1" t="s">
        <v>125</v>
      </c>
      <c r="D59" s="1" t="s">
        <v>114</v>
      </c>
    </row>
    <row r="60" spans="1:4" x14ac:dyDescent="0.3">
      <c r="A60" s="9">
        <v>59</v>
      </c>
      <c r="B60" s="1" t="s">
        <v>68</v>
      </c>
      <c r="C60" s="1" t="s">
        <v>119</v>
      </c>
      <c r="D60" s="1" t="s">
        <v>114</v>
      </c>
    </row>
    <row r="61" spans="1:4" x14ac:dyDescent="0.3">
      <c r="A61" s="9">
        <v>60</v>
      </c>
      <c r="B61" s="1" t="s">
        <v>69</v>
      </c>
      <c r="C61" s="1" t="s">
        <v>125</v>
      </c>
      <c r="D61" s="1" t="s">
        <v>120</v>
      </c>
    </row>
    <row r="62" spans="1:4" x14ac:dyDescent="0.3">
      <c r="A62" s="9">
        <v>61</v>
      </c>
      <c r="B62" s="1" t="s">
        <v>70</v>
      </c>
      <c r="C62" s="1" t="s">
        <v>125</v>
      </c>
      <c r="D62" s="1" t="s">
        <v>129</v>
      </c>
    </row>
    <row r="63" spans="1:4" x14ac:dyDescent="0.3">
      <c r="A63" s="9">
        <v>62</v>
      </c>
      <c r="B63" s="1" t="s">
        <v>71</v>
      </c>
      <c r="C63" s="1" t="s">
        <v>125</v>
      </c>
      <c r="D63" s="1" t="s">
        <v>130</v>
      </c>
    </row>
    <row r="64" spans="1:4" x14ac:dyDescent="0.3">
      <c r="A64" s="9">
        <v>63</v>
      </c>
      <c r="B64" s="1" t="s">
        <v>72</v>
      </c>
      <c r="C64" s="1" t="s">
        <v>125</v>
      </c>
      <c r="D64" s="1" t="s">
        <v>131</v>
      </c>
    </row>
    <row r="65" spans="1:4" x14ac:dyDescent="0.3">
      <c r="A65" s="9">
        <v>64</v>
      </c>
      <c r="B65" s="1" t="s">
        <v>73</v>
      </c>
      <c r="C65" s="1" t="s">
        <v>117</v>
      </c>
      <c r="D65" s="1" t="s">
        <v>120</v>
      </c>
    </row>
    <row r="66" spans="1:4" x14ac:dyDescent="0.3">
      <c r="A66" s="9">
        <v>65</v>
      </c>
      <c r="B66" s="1" t="s">
        <v>74</v>
      </c>
      <c r="C66" s="1" t="s">
        <v>125</v>
      </c>
      <c r="D66" s="1" t="s">
        <v>130</v>
      </c>
    </row>
    <row r="67" spans="1:4" x14ac:dyDescent="0.3">
      <c r="A67" s="9">
        <v>66</v>
      </c>
      <c r="B67" s="1" t="s">
        <v>75</v>
      </c>
      <c r="C67" s="1" t="s">
        <v>125</v>
      </c>
      <c r="D67" s="1" t="s">
        <v>132</v>
      </c>
    </row>
    <row r="68" spans="1:4" x14ac:dyDescent="0.3">
      <c r="A68" s="9">
        <v>67</v>
      </c>
      <c r="B68" s="1" t="s">
        <v>76</v>
      </c>
      <c r="C68" s="1" t="s">
        <v>125</v>
      </c>
      <c r="D68" s="1" t="s">
        <v>133</v>
      </c>
    </row>
    <row r="69" spans="1:4" x14ac:dyDescent="0.3">
      <c r="A69" s="9">
        <v>68</v>
      </c>
      <c r="B69" s="1" t="s">
        <v>77</v>
      </c>
      <c r="C69" s="1" t="s">
        <v>125</v>
      </c>
      <c r="D69" s="1" t="s">
        <v>123</v>
      </c>
    </row>
    <row r="70" spans="1:4" x14ac:dyDescent="0.3">
      <c r="A70" s="9">
        <v>69</v>
      </c>
      <c r="B70" s="1" t="s">
        <v>78</v>
      </c>
      <c r="C70" s="1" t="s">
        <v>125</v>
      </c>
      <c r="D70" s="1" t="s">
        <v>134</v>
      </c>
    </row>
    <row r="71" spans="1:4" x14ac:dyDescent="0.3">
      <c r="A71" s="9">
        <v>70</v>
      </c>
      <c r="B71" s="1" t="s">
        <v>79</v>
      </c>
      <c r="C71" s="1" t="s">
        <v>119</v>
      </c>
      <c r="D71" s="1" t="s">
        <v>114</v>
      </c>
    </row>
    <row r="72" spans="1:4" x14ac:dyDescent="0.3">
      <c r="A72" s="9">
        <v>71</v>
      </c>
      <c r="B72" s="1" t="s">
        <v>80</v>
      </c>
      <c r="C72" s="1" t="s">
        <v>125</v>
      </c>
      <c r="D72" s="1" t="s">
        <v>114</v>
      </c>
    </row>
    <row r="73" spans="1:4" x14ac:dyDescent="0.3">
      <c r="A73" s="9">
        <v>72</v>
      </c>
      <c r="B73" s="1" t="s">
        <v>81</v>
      </c>
      <c r="C73" s="1" t="s">
        <v>125</v>
      </c>
      <c r="D73" s="1" t="s">
        <v>134</v>
      </c>
    </row>
    <row r="74" spans="1:4" x14ac:dyDescent="0.3">
      <c r="A74" s="9">
        <v>73</v>
      </c>
      <c r="B74" s="1" t="s">
        <v>82</v>
      </c>
      <c r="C74" s="1" t="s">
        <v>125</v>
      </c>
      <c r="D74" s="1" t="s">
        <v>123</v>
      </c>
    </row>
    <row r="75" spans="1:4" x14ac:dyDescent="0.3">
      <c r="A75" s="9">
        <v>74</v>
      </c>
      <c r="B75" s="1" t="s">
        <v>83</v>
      </c>
      <c r="C75" s="1" t="s">
        <v>117</v>
      </c>
      <c r="D75" s="1" t="s">
        <v>114</v>
      </c>
    </row>
    <row r="76" spans="1:4" x14ac:dyDescent="0.3">
      <c r="A76" s="9">
        <v>75</v>
      </c>
      <c r="B76" s="1" t="s">
        <v>84</v>
      </c>
      <c r="C76" s="1" t="s">
        <v>117</v>
      </c>
      <c r="D76" s="1" t="s">
        <v>114</v>
      </c>
    </row>
    <row r="77" spans="1:4" x14ac:dyDescent="0.3">
      <c r="A77" s="9">
        <v>76</v>
      </c>
      <c r="B77" s="1" t="s">
        <v>85</v>
      </c>
      <c r="C77" s="1" t="s">
        <v>125</v>
      </c>
      <c r="D77" s="1" t="s">
        <v>134</v>
      </c>
    </row>
    <row r="78" spans="1:4" x14ac:dyDescent="0.3">
      <c r="A78" s="9">
        <v>77</v>
      </c>
      <c r="B78" s="1" t="s">
        <v>86</v>
      </c>
      <c r="C78" s="1" t="s">
        <v>135</v>
      </c>
      <c r="D78" s="1" t="s">
        <v>132</v>
      </c>
    </row>
    <row r="79" spans="1:4" x14ac:dyDescent="0.3">
      <c r="A79" s="9">
        <v>78</v>
      </c>
      <c r="B79" s="1" t="s">
        <v>87</v>
      </c>
      <c r="C79" s="1" t="s">
        <v>135</v>
      </c>
      <c r="D79" s="1" t="s">
        <v>132</v>
      </c>
    </row>
    <row r="80" spans="1:4" x14ac:dyDescent="0.3">
      <c r="A80" s="9">
        <v>79</v>
      </c>
      <c r="B80" s="1" t="s">
        <v>88</v>
      </c>
      <c r="C80" s="1" t="s">
        <v>135</v>
      </c>
      <c r="D80" s="1" t="s">
        <v>136</v>
      </c>
    </row>
    <row r="81" spans="1:4" x14ac:dyDescent="0.3">
      <c r="A81" s="9">
        <v>80</v>
      </c>
      <c r="B81" s="1" t="s">
        <v>89</v>
      </c>
      <c r="C81" s="1" t="s">
        <v>119</v>
      </c>
      <c r="D81" s="1" t="s">
        <v>129</v>
      </c>
    </row>
    <row r="82" spans="1:4" x14ac:dyDescent="0.3">
      <c r="A82" s="9">
        <v>81</v>
      </c>
      <c r="B82" s="1" t="s">
        <v>90</v>
      </c>
      <c r="C82" s="1" t="s">
        <v>125</v>
      </c>
      <c r="D82" s="1" t="s">
        <v>114</v>
      </c>
    </row>
    <row r="83" spans="1:4" x14ac:dyDescent="0.3">
      <c r="A83" s="9">
        <v>82</v>
      </c>
      <c r="B83" s="1" t="s">
        <v>91</v>
      </c>
      <c r="C83" s="1" t="s">
        <v>125</v>
      </c>
      <c r="D83" s="1" t="s">
        <v>114</v>
      </c>
    </row>
    <row r="84" spans="1:4" x14ac:dyDescent="0.3">
      <c r="A84" s="9">
        <v>83</v>
      </c>
      <c r="B84" s="1" t="s">
        <v>92</v>
      </c>
      <c r="C84" s="1" t="s">
        <v>121</v>
      </c>
      <c r="D84" s="1" t="s">
        <v>114</v>
      </c>
    </row>
    <row r="85" spans="1:4" x14ac:dyDescent="0.3">
      <c r="A85" s="9">
        <v>84</v>
      </c>
      <c r="B85" s="1" t="s">
        <v>93</v>
      </c>
      <c r="C85" s="1" t="s">
        <v>121</v>
      </c>
      <c r="D85" s="1" t="s">
        <v>127</v>
      </c>
    </row>
    <row r="86" spans="1:4" x14ac:dyDescent="0.3">
      <c r="A86" s="9">
        <v>85</v>
      </c>
      <c r="B86" s="1" t="s">
        <v>94</v>
      </c>
      <c r="C86" s="1" t="s">
        <v>125</v>
      </c>
      <c r="D86" s="1" t="s">
        <v>114</v>
      </c>
    </row>
    <row r="87" spans="1:4" x14ac:dyDescent="0.3">
      <c r="A87" s="9">
        <v>86</v>
      </c>
      <c r="B87" s="1" t="s">
        <v>95</v>
      </c>
      <c r="C87" s="1" t="s">
        <v>135</v>
      </c>
      <c r="D87" s="1" t="s">
        <v>114</v>
      </c>
    </row>
    <row r="88" spans="1:4" x14ac:dyDescent="0.3">
      <c r="A88" s="9">
        <v>87</v>
      </c>
      <c r="B88" s="1" t="s">
        <v>96</v>
      </c>
      <c r="C88" s="1" t="s">
        <v>125</v>
      </c>
      <c r="D88" s="1" t="s">
        <v>114</v>
      </c>
    </row>
    <row r="89" spans="1:4" x14ac:dyDescent="0.3">
      <c r="A89" s="9">
        <v>88</v>
      </c>
      <c r="B89" s="1" t="s">
        <v>97</v>
      </c>
      <c r="C89" s="1" t="s">
        <v>117</v>
      </c>
      <c r="D89" s="1" t="s">
        <v>120</v>
      </c>
    </row>
    <row r="90" spans="1:4" x14ac:dyDescent="0.3">
      <c r="A90" s="9">
        <v>89</v>
      </c>
      <c r="B90" s="1" t="s">
        <v>98</v>
      </c>
      <c r="C90" s="1" t="s">
        <v>137</v>
      </c>
      <c r="D90" s="1" t="s">
        <v>114</v>
      </c>
    </row>
    <row r="91" spans="1:4" x14ac:dyDescent="0.3">
      <c r="A91" s="9">
        <v>90</v>
      </c>
      <c r="B91" s="1" t="s">
        <v>99</v>
      </c>
      <c r="C91" s="1" t="s">
        <v>125</v>
      </c>
      <c r="D91" s="1" t="s">
        <v>114</v>
      </c>
    </row>
    <row r="92" spans="1:4" x14ac:dyDescent="0.3">
      <c r="A92" s="9">
        <v>91</v>
      </c>
      <c r="B92" s="1" t="s">
        <v>100</v>
      </c>
      <c r="C92" s="1" t="s">
        <v>125</v>
      </c>
      <c r="D92" s="1" t="s">
        <v>114</v>
      </c>
    </row>
    <row r="93" spans="1:4" x14ac:dyDescent="0.3">
      <c r="A93" s="9">
        <v>92</v>
      </c>
      <c r="B93" s="1" t="s">
        <v>101</v>
      </c>
      <c r="C93" s="1" t="s">
        <v>125</v>
      </c>
      <c r="D93" s="1" t="s">
        <v>114</v>
      </c>
    </row>
    <row r="94" spans="1:4" x14ac:dyDescent="0.3">
      <c r="A94" s="9">
        <v>93</v>
      </c>
      <c r="B94" s="1" t="s">
        <v>102</v>
      </c>
      <c r="C94" s="1" t="s">
        <v>125</v>
      </c>
      <c r="D94" s="1" t="s">
        <v>114</v>
      </c>
    </row>
    <row r="95" spans="1:4" x14ac:dyDescent="0.3">
      <c r="A95" s="9">
        <v>94</v>
      </c>
      <c r="B95" s="1" t="s">
        <v>103</v>
      </c>
      <c r="C95" s="1" t="s">
        <v>124</v>
      </c>
      <c r="D95" s="1" t="s">
        <v>114</v>
      </c>
    </row>
    <row r="96" spans="1:4" x14ac:dyDescent="0.3">
      <c r="A96" s="9">
        <v>95</v>
      </c>
      <c r="B96" s="1" t="s">
        <v>104</v>
      </c>
      <c r="C96" s="1" t="s">
        <v>135</v>
      </c>
      <c r="D96" s="1" t="s">
        <v>114</v>
      </c>
    </row>
    <row r="97" spans="1:4" x14ac:dyDescent="0.3">
      <c r="A97" s="9">
        <v>96</v>
      </c>
      <c r="B97" s="1" t="s">
        <v>105</v>
      </c>
      <c r="C97" s="1" t="s">
        <v>138</v>
      </c>
      <c r="D97" s="1" t="s">
        <v>114</v>
      </c>
    </row>
    <row r="98" spans="1:4" x14ac:dyDescent="0.3">
      <c r="A98" s="9">
        <v>97</v>
      </c>
      <c r="B98" s="1" t="s">
        <v>106</v>
      </c>
      <c r="C98" s="1" t="s">
        <v>138</v>
      </c>
      <c r="D98" s="1" t="s">
        <v>114</v>
      </c>
    </row>
    <row r="99" spans="1:4" x14ac:dyDescent="0.3">
      <c r="A99" s="9">
        <v>98</v>
      </c>
      <c r="B99" s="1" t="s">
        <v>107</v>
      </c>
      <c r="C99" s="1" t="s">
        <v>125</v>
      </c>
      <c r="D99" s="1" t="s">
        <v>114</v>
      </c>
    </row>
    <row r="100" spans="1:4" x14ac:dyDescent="0.3">
      <c r="A100" s="9">
        <v>99</v>
      </c>
      <c r="B100" s="1" t="s">
        <v>108</v>
      </c>
      <c r="C100" s="1" t="s">
        <v>117</v>
      </c>
      <c r="D100" s="1" t="s">
        <v>114</v>
      </c>
    </row>
    <row r="101" spans="1:4" x14ac:dyDescent="0.3">
      <c r="A101" s="9">
        <v>100</v>
      </c>
      <c r="B101" s="1" t="s">
        <v>109</v>
      </c>
      <c r="C101" s="1" t="s">
        <v>115</v>
      </c>
      <c r="D101" s="1" t="s">
        <v>132</v>
      </c>
    </row>
  </sheetData>
  <phoneticPr fontId="1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C85E-4F2D-FE44-8690-5F0E54196DE4}">
  <dimension ref="A1:B16"/>
  <sheetViews>
    <sheetView showGridLines="0" workbookViewId="0">
      <selection activeCell="A2" sqref="A2"/>
    </sheetView>
  </sheetViews>
  <sheetFormatPr defaultColWidth="10.59765625" defaultRowHeight="15.6" x14ac:dyDescent="0.3"/>
  <cols>
    <col min="1" max="1" width="22.8984375" customWidth="1"/>
    <col min="2" max="2" width="16.59765625" customWidth="1"/>
  </cols>
  <sheetData>
    <row r="1" spans="1:2" x14ac:dyDescent="0.3">
      <c r="A1" s="2" t="s">
        <v>112</v>
      </c>
      <c r="B1" s="2" t="s">
        <v>139</v>
      </c>
    </row>
    <row r="2" spans="1:2" x14ac:dyDescent="0.3">
      <c r="A2" s="10" t="s">
        <v>131</v>
      </c>
      <c r="B2" s="10" t="s">
        <v>131</v>
      </c>
    </row>
    <row r="3" spans="1:2" x14ac:dyDescent="0.3">
      <c r="A3" s="10" t="s">
        <v>129</v>
      </c>
      <c r="B3" s="1" t="s">
        <v>140</v>
      </c>
    </row>
    <row r="4" spans="1:2" x14ac:dyDescent="0.3">
      <c r="A4" s="10" t="s">
        <v>136</v>
      </c>
      <c r="B4" s="1" t="s">
        <v>141</v>
      </c>
    </row>
    <row r="5" spans="1:2" x14ac:dyDescent="0.3">
      <c r="A5" s="10" t="s">
        <v>116</v>
      </c>
      <c r="B5" s="1" t="s">
        <v>142</v>
      </c>
    </row>
    <row r="6" spans="1:2" x14ac:dyDescent="0.3">
      <c r="A6" s="10" t="s">
        <v>118</v>
      </c>
      <c r="B6" s="1" t="s">
        <v>143</v>
      </c>
    </row>
    <row r="7" spans="1:2" x14ac:dyDescent="0.3">
      <c r="A7" s="10" t="s">
        <v>134</v>
      </c>
      <c r="B7" s="1" t="s">
        <v>142</v>
      </c>
    </row>
    <row r="8" spans="1:2" x14ac:dyDescent="0.3">
      <c r="A8" s="10" t="s">
        <v>130</v>
      </c>
      <c r="B8" s="1" t="s">
        <v>143</v>
      </c>
    </row>
    <row r="9" spans="1:2" x14ac:dyDescent="0.3">
      <c r="A9" s="10" t="s">
        <v>127</v>
      </c>
      <c r="B9" s="1" t="s">
        <v>143</v>
      </c>
    </row>
    <row r="10" spans="1:2" x14ac:dyDescent="0.3">
      <c r="A10" s="10" t="s">
        <v>133</v>
      </c>
      <c r="B10" s="1" t="s">
        <v>142</v>
      </c>
    </row>
    <row r="11" spans="1:2" x14ac:dyDescent="0.3">
      <c r="A11" s="10" t="s">
        <v>132</v>
      </c>
      <c r="B11" s="1" t="s">
        <v>143</v>
      </c>
    </row>
    <row r="12" spans="1:2" x14ac:dyDescent="0.3">
      <c r="A12" s="10" t="s">
        <v>122</v>
      </c>
      <c r="B12" s="1" t="s">
        <v>143</v>
      </c>
    </row>
    <row r="13" spans="1:2" x14ac:dyDescent="0.3">
      <c r="A13" s="10" t="s">
        <v>126</v>
      </c>
      <c r="B13" s="1" t="s">
        <v>144</v>
      </c>
    </row>
    <row r="14" spans="1:2" x14ac:dyDescent="0.3">
      <c r="A14" s="10" t="s">
        <v>114</v>
      </c>
      <c r="B14" s="1" t="s">
        <v>144</v>
      </c>
    </row>
    <row r="15" spans="1:2" x14ac:dyDescent="0.3">
      <c r="A15" s="10" t="s">
        <v>123</v>
      </c>
      <c r="B15" s="1" t="s">
        <v>144</v>
      </c>
    </row>
    <row r="16" spans="1:2" x14ac:dyDescent="0.3">
      <c r="A16" s="10" t="s">
        <v>120</v>
      </c>
      <c r="B16" s="1" t="s">
        <v>141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4cf4e6-513c-4614-9aca-848ed9a158d1" xsi:nil="true"/>
    <lcf76f155ced4ddcb4097134ff3c332f xmlns="6879fb4f-daef-4365-8484-7d2a8b27557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ED95FC8666AB4EB23767893E8C1A28" ma:contentTypeVersion="20" ma:contentTypeDescription="Create a new document." ma:contentTypeScope="" ma:versionID="65d7d3455ea6fd7c42ce2d7936777ea9">
  <xsd:schema xmlns:xsd="http://www.w3.org/2001/XMLSchema" xmlns:xs="http://www.w3.org/2001/XMLSchema" xmlns:p="http://schemas.microsoft.com/office/2006/metadata/properties" xmlns:ns2="6879fb4f-daef-4365-8484-7d2a8b275571" xmlns:ns3="744cf4e6-513c-4614-9aca-848ed9a158d1" targetNamespace="http://schemas.microsoft.com/office/2006/metadata/properties" ma:root="true" ma:fieldsID="d709bf7da12db03a5eb58c57aae37b1a" ns2:_="" ns3:_="">
    <xsd:import namespace="6879fb4f-daef-4365-8484-7d2a8b275571"/>
    <xsd:import namespace="744cf4e6-513c-4614-9aca-848ed9a158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fb4f-daef-4365-8484-7d2a8b2755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365d8f1-fb56-4082-805f-9275d33158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cf4e6-513c-4614-9aca-848ed9a158d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51c4842-7e0e-497d-b773-7703deeeaab8}" ma:internalName="TaxCatchAll" ma:showField="CatchAllData" ma:web="744cf4e6-513c-4614-9aca-848ed9a158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BCA11E-B25A-4554-A709-5C97E431E424}">
  <ds:schemaRefs>
    <ds:schemaRef ds:uri="http://schemas.microsoft.com/office/2006/metadata/properties"/>
    <ds:schemaRef ds:uri="http://schemas.microsoft.com/office/infopath/2007/PartnerControls"/>
    <ds:schemaRef ds:uri="744cf4e6-513c-4614-9aca-848ed9a158d1"/>
    <ds:schemaRef ds:uri="6879fb4f-daef-4365-8484-7d2a8b275571"/>
  </ds:schemaRefs>
</ds:datastoreItem>
</file>

<file path=customXml/itemProps2.xml><?xml version="1.0" encoding="utf-8"?>
<ds:datastoreItem xmlns:ds="http://schemas.openxmlformats.org/officeDocument/2006/customXml" ds:itemID="{C99F7B2C-CA5A-4AD5-B5C6-409365C4FC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fb4f-daef-4365-8484-7d2a8b275571"/>
    <ds:schemaRef ds:uri="744cf4e6-513c-4614-9aca-848ed9a158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26132B-A0F6-489A-AA2E-003460F034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Portfolio Info</vt:lpstr>
      <vt:lpstr>Company Info</vt:lpstr>
      <vt:lpstr>Countries + Regions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Acamaar</dc:creator>
  <cp:keywords/>
  <dc:description/>
  <cp:lastModifiedBy>Fatima Merali</cp:lastModifiedBy>
  <cp:revision/>
  <dcterms:created xsi:type="dcterms:W3CDTF">2023-06-05T10:31:49Z</dcterms:created>
  <dcterms:modified xsi:type="dcterms:W3CDTF">2024-04-29T07:39:49Z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0x01010045ED95FC8666AB4EB23767893E8C1A28</vt:lpwstr>
  </property>
  <property fmtid="{D5CDD505-2E9C-101B-9397-08002B2CF9AE}" pid="3" name="MediaServiceImageTags">
    <vt:lpwstr/>
  </property>
</Properties>
</file>